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706 Tues Jump\"/>
    </mc:Choice>
  </mc:AlternateContent>
  <xr:revisionPtr revIDLastSave="0" documentId="8_{A37DAC7E-BE62-4180-90D3-5F7E13835DD8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4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'40cm'!$A$1:$V$11</definedName>
    <definedName name="_xlnm._FilterDatabase" localSheetId="1" hidden="1">'60cm'!$A$1:$V$9</definedName>
    <definedName name="_xlnm._FilterDatabase" localSheetId="2" hidden="1">'70cm'!$A$1:$V$10</definedName>
    <definedName name="_xlnm._FilterDatabase" localSheetId="3" hidden="1">'80cm'!$A$1:$V$11</definedName>
    <definedName name="_xlnm._FilterDatabase" localSheetId="4" hidden="1">'90cm'!$A$1:$V$4</definedName>
    <definedName name="_xlnm.Print_Area" localSheetId="0">'40cm'!$A$1:$V$11</definedName>
    <definedName name="_xlnm.Print_Area" localSheetId="1">'60cm'!$A$1:$V$12</definedName>
    <definedName name="_xlnm.Print_Area" localSheetId="2">'70cm'!$A$1:$V$13</definedName>
    <definedName name="_xlnm.Print_Area" localSheetId="3">'80cm'!$A$1:$V$11</definedName>
    <definedName name="_xlnm.Print_Area" localSheetId="4">'90cm'!$A$1:$V$4</definedName>
  </definedNames>
  <calcPr calcId="181029"/>
</workbook>
</file>

<file path=xl/calcChain.xml><?xml version="1.0" encoding="utf-8"?>
<calcChain xmlns="http://schemas.openxmlformats.org/spreadsheetml/2006/main">
  <c r="T13" i="17" l="1"/>
  <c r="T4" i="15"/>
  <c r="T3" i="15"/>
  <c r="T10" i="15"/>
  <c r="T6" i="15"/>
  <c r="T3" i="19" l="1"/>
  <c r="T4" i="19"/>
  <c r="T2" i="19"/>
  <c r="T3" i="18"/>
  <c r="T6" i="18"/>
  <c r="T5" i="18"/>
  <c r="T8" i="18"/>
  <c r="T9" i="18"/>
  <c r="T10" i="18"/>
  <c r="T2" i="18"/>
  <c r="T4" i="18"/>
  <c r="T7" i="18"/>
  <c r="T11" i="18"/>
  <c r="T3" i="17"/>
  <c r="T2" i="17"/>
  <c r="T11" i="17"/>
  <c r="T10" i="17"/>
  <c r="T6" i="17"/>
  <c r="T4" i="17"/>
  <c r="T8" i="17"/>
  <c r="T5" i="17"/>
  <c r="T12" i="17"/>
  <c r="T9" i="17"/>
  <c r="T7" i="17"/>
  <c r="T5" i="16"/>
  <c r="T10" i="16"/>
  <c r="T12" i="16"/>
  <c r="T6" i="16"/>
  <c r="T7" i="16"/>
  <c r="T8" i="16"/>
  <c r="T2" i="16"/>
  <c r="T11" i="16"/>
  <c r="T3" i="16"/>
  <c r="T4" i="16"/>
  <c r="T9" i="16"/>
  <c r="T2" i="15"/>
  <c r="T8" i="15"/>
  <c r="T11" i="15"/>
  <c r="T9" i="15"/>
  <c r="T7" i="15"/>
  <c r="T5" i="15"/>
</calcChain>
</file>

<file path=xl/sharedStrings.xml><?xml version="1.0" encoding="utf-8"?>
<sst xmlns="http://schemas.openxmlformats.org/spreadsheetml/2006/main" count="241" uniqueCount="103">
  <si>
    <t>No</t>
  </si>
  <si>
    <t>Rider</t>
  </si>
  <si>
    <t>Horse</t>
  </si>
  <si>
    <t>Time</t>
  </si>
  <si>
    <t>FAULTS</t>
  </si>
  <si>
    <t>place</t>
  </si>
  <si>
    <t>H / P</t>
  </si>
  <si>
    <t>106</t>
  </si>
  <si>
    <t>sophie lowe</t>
  </si>
  <si>
    <t>Boris</t>
  </si>
  <si>
    <t>108</t>
  </si>
  <si>
    <t>Ellie Hutt</t>
  </si>
  <si>
    <t>Royal</t>
  </si>
  <si>
    <t>109</t>
  </si>
  <si>
    <t>Hollie Watson</t>
  </si>
  <si>
    <t>Rhona</t>
  </si>
  <si>
    <t>113</t>
  </si>
  <si>
    <t>Rianna Parish Griffiths</t>
  </si>
  <si>
    <t>Prince Barney</t>
  </si>
  <si>
    <t>116</t>
  </si>
  <si>
    <t>Lydia Murphy</t>
  </si>
  <si>
    <t>Hop ‘n S’kipp</t>
  </si>
  <si>
    <t>131</t>
  </si>
  <si>
    <t>Elizabeth Somers</t>
  </si>
  <si>
    <t>Oscar</t>
  </si>
  <si>
    <t>125</t>
  </si>
  <si>
    <t>Rhiannon Swift</t>
  </si>
  <si>
    <t>Glantreath Caesar</t>
  </si>
  <si>
    <t>127</t>
  </si>
  <si>
    <t>Orry Callow</t>
  </si>
  <si>
    <t>Crystal</t>
  </si>
  <si>
    <t>128</t>
  </si>
  <si>
    <t>Tabby Callow</t>
  </si>
  <si>
    <t>Freddie</t>
  </si>
  <si>
    <t>Bert</t>
  </si>
  <si>
    <t>126</t>
  </si>
  <si>
    <t>Honor Riley</t>
  </si>
  <si>
    <t>Brimstone Bright Light</t>
  </si>
  <si>
    <t>112</t>
  </si>
  <si>
    <t>Amira Parish Griffiths</t>
  </si>
  <si>
    <t>prince</t>
  </si>
  <si>
    <t>Pony</t>
  </si>
  <si>
    <t>L/R</t>
  </si>
  <si>
    <t>101</t>
  </si>
  <si>
    <t>Caroline Griggs</t>
  </si>
  <si>
    <t>Verdi</t>
  </si>
  <si>
    <t>105</t>
  </si>
  <si>
    <t>Kay Golding</t>
  </si>
  <si>
    <t>Charlie</t>
  </si>
  <si>
    <t>133</t>
  </si>
  <si>
    <t>Sophie Cowdy</t>
  </si>
  <si>
    <t>Xanadu</t>
  </si>
  <si>
    <t>107</t>
  </si>
  <si>
    <t>Megan Swindale</t>
  </si>
  <si>
    <t>Dessie</t>
  </si>
  <si>
    <t>118</t>
  </si>
  <si>
    <t>Natasha Danino</t>
  </si>
  <si>
    <t>Ginger</t>
  </si>
  <si>
    <t>122</t>
  </si>
  <si>
    <t>Issy Sweeney</t>
  </si>
  <si>
    <t>103</t>
  </si>
  <si>
    <t>Tammy Hayes</t>
  </si>
  <si>
    <t>Gaby</t>
  </si>
  <si>
    <t>136</t>
  </si>
  <si>
    <t>Ella Harvey</t>
  </si>
  <si>
    <t>Phoenix</t>
  </si>
  <si>
    <t>138</t>
  </si>
  <si>
    <t>Claire Fielding</t>
  </si>
  <si>
    <t>Penny</t>
  </si>
  <si>
    <t>110</t>
  </si>
  <si>
    <t>Ellie Lovelidge</t>
  </si>
  <si>
    <t>Horatia Firecracker</t>
  </si>
  <si>
    <t>115</t>
  </si>
  <si>
    <t>Beth Collins</t>
  </si>
  <si>
    <t>Ringa Rosie</t>
  </si>
  <si>
    <t>104</t>
  </si>
  <si>
    <t>Catriona Sampson</t>
  </si>
  <si>
    <t>Cloonglen</t>
  </si>
  <si>
    <t>123</t>
  </si>
  <si>
    <t>Izzy Hibbert</t>
  </si>
  <si>
    <t>Ozzy</t>
  </si>
  <si>
    <t>124</t>
  </si>
  <si>
    <t>Nia Hughes</t>
  </si>
  <si>
    <t>Sonyodor Sheila</t>
  </si>
  <si>
    <t>129</t>
  </si>
  <si>
    <t>134</t>
  </si>
  <si>
    <t>Sarah Hillier</t>
  </si>
  <si>
    <t>Winnetou Apache</t>
  </si>
  <si>
    <t>119</t>
  </si>
  <si>
    <t>Jane Attwell</t>
  </si>
  <si>
    <t>Cyana</t>
  </si>
  <si>
    <t>135</t>
  </si>
  <si>
    <t>Sam Callow</t>
  </si>
  <si>
    <t>Carn Bluebell</t>
  </si>
  <si>
    <t>Kiera Camp</t>
  </si>
  <si>
    <t>Barna Flashing Star</t>
  </si>
  <si>
    <t>120</t>
  </si>
  <si>
    <t>5A</t>
  </si>
  <si>
    <t>5B</t>
  </si>
  <si>
    <t>12A</t>
  </si>
  <si>
    <t>12B</t>
  </si>
  <si>
    <t>Sophie Weedon</t>
  </si>
  <si>
    <t>Ruby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</si>
</sst>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11"/>
  <sheetViews>
    <sheetView tabSelected="1" view="pageLayout" zoomScaleNormal="100" workbookViewId="0">
      <selection activeCell="D17" sqref="D17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9" t="s">
        <v>0</v>
      </c>
      <c r="B1" s="10" t="s">
        <v>3</v>
      </c>
      <c r="C1" s="9" t="s">
        <v>1</v>
      </c>
      <c r="D1" s="9" t="s">
        <v>2</v>
      </c>
      <c r="E1" s="9" t="s">
        <v>6</v>
      </c>
      <c r="F1" s="3">
        <v>1</v>
      </c>
      <c r="G1" s="3">
        <v>2</v>
      </c>
      <c r="H1" s="3">
        <v>3</v>
      </c>
      <c r="I1" s="3">
        <v>4</v>
      </c>
      <c r="J1" s="3" t="s">
        <v>97</v>
      </c>
      <c r="K1" s="3" t="s">
        <v>98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99</v>
      </c>
      <c r="S1" s="3" t="s">
        <v>100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19</v>
      </c>
      <c r="B2" s="2">
        <v>18.21</v>
      </c>
      <c r="C2" s="1" t="s">
        <v>20</v>
      </c>
      <c r="D2" s="1" t="s">
        <v>21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51.24</v>
      </c>
      <c r="V2" s="7">
        <v>1</v>
      </c>
    </row>
    <row r="3" spans="1:22" ht="20.100000000000001" customHeight="1" x14ac:dyDescent="0.25">
      <c r="A3" s="1" t="s">
        <v>25</v>
      </c>
      <c r="B3" s="2">
        <v>18.09</v>
      </c>
      <c r="C3" s="1" t="s">
        <v>26</v>
      </c>
      <c r="D3" s="1" t="s">
        <v>27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55.41</v>
      </c>
      <c r="V3" s="7">
        <v>2</v>
      </c>
    </row>
    <row r="4" spans="1:22" ht="20.100000000000001" customHeight="1" x14ac:dyDescent="0.25">
      <c r="A4" s="1" t="s">
        <v>16</v>
      </c>
      <c r="B4" s="2">
        <v>18.059999999999999</v>
      </c>
      <c r="C4" s="1" t="s">
        <v>17</v>
      </c>
      <c r="D4" s="1" t="s">
        <v>18</v>
      </c>
      <c r="E4" s="1" t="s">
        <v>2</v>
      </c>
      <c r="F4" s="7">
        <v>0</v>
      </c>
      <c r="G4" s="7">
        <v>4</v>
      </c>
      <c r="H4" s="7">
        <v>0</v>
      </c>
      <c r="I4" s="7">
        <v>0</v>
      </c>
      <c r="J4" s="7">
        <v>0</v>
      </c>
      <c r="K4" s="7">
        <v>0</v>
      </c>
      <c r="L4" s="7">
        <v>4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8</v>
      </c>
      <c r="U4" s="8">
        <v>76.319999999999993</v>
      </c>
      <c r="V4" s="7">
        <v>3</v>
      </c>
    </row>
    <row r="5" spans="1:22" ht="20.100000000000001" customHeight="1" x14ac:dyDescent="0.25">
      <c r="A5" s="1" t="s">
        <v>13</v>
      </c>
      <c r="B5" s="2">
        <v>18</v>
      </c>
      <c r="C5" s="1" t="s">
        <v>14</v>
      </c>
      <c r="D5" s="1" t="s">
        <v>15</v>
      </c>
      <c r="E5" s="1" t="s">
        <v>2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7">
        <v>0</v>
      </c>
      <c r="L5" s="7">
        <v>0</v>
      </c>
      <c r="M5" s="7">
        <v>8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12</v>
      </c>
      <c r="U5" s="8">
        <v>62.77</v>
      </c>
      <c r="V5" s="7">
        <v>4</v>
      </c>
    </row>
    <row r="6" spans="1:22" ht="20.100000000000001" customHeight="1" x14ac:dyDescent="0.25">
      <c r="A6" s="1" t="s">
        <v>22</v>
      </c>
      <c r="B6" s="2">
        <v>18.149999999999999</v>
      </c>
      <c r="C6" s="1" t="s">
        <v>23</v>
      </c>
      <c r="D6" s="1" t="s">
        <v>24</v>
      </c>
      <c r="E6" s="1" t="s">
        <v>2</v>
      </c>
      <c r="F6" s="7">
        <v>0</v>
      </c>
      <c r="G6" s="7">
        <v>0</v>
      </c>
      <c r="H6" s="7">
        <v>0</v>
      </c>
      <c r="I6" s="7">
        <v>0</v>
      </c>
      <c r="J6" s="7">
        <v>4</v>
      </c>
      <c r="K6" s="7">
        <v>4</v>
      </c>
      <c r="L6" s="7">
        <v>0</v>
      </c>
      <c r="M6" s="7">
        <v>0</v>
      </c>
      <c r="N6" s="7">
        <v>0</v>
      </c>
      <c r="O6" s="7">
        <v>4</v>
      </c>
      <c r="P6" s="7">
        <v>0</v>
      </c>
      <c r="Q6" s="7">
        <v>4</v>
      </c>
      <c r="R6" s="7">
        <v>0</v>
      </c>
      <c r="S6" s="7">
        <v>0</v>
      </c>
      <c r="T6" s="7">
        <f>SUM(F6:S6)</f>
        <v>16</v>
      </c>
      <c r="U6" s="8">
        <v>56.86</v>
      </c>
      <c r="V6" s="7">
        <v>5</v>
      </c>
    </row>
    <row r="7" spans="1:22" ht="20.100000000000001" customHeight="1" x14ac:dyDescent="0.25">
      <c r="A7" s="1" t="s">
        <v>10</v>
      </c>
      <c r="B7" s="2">
        <v>17.57</v>
      </c>
      <c r="C7" s="1" t="s">
        <v>11</v>
      </c>
      <c r="D7" s="1" t="s">
        <v>12</v>
      </c>
      <c r="E7" s="1" t="s">
        <v>2</v>
      </c>
      <c r="F7" s="7">
        <v>0</v>
      </c>
      <c r="G7" s="7">
        <v>0</v>
      </c>
      <c r="H7" s="7">
        <v>4</v>
      </c>
      <c r="I7" s="7">
        <v>4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4</v>
      </c>
      <c r="S7" s="7">
        <v>0</v>
      </c>
      <c r="T7" s="7">
        <f>SUM(F7:S7)</f>
        <v>16</v>
      </c>
      <c r="U7" s="8">
        <v>59.24</v>
      </c>
      <c r="V7" s="7">
        <v>6</v>
      </c>
    </row>
    <row r="8" spans="1:22" ht="20.100000000000001" customHeight="1" x14ac:dyDescent="0.25">
      <c r="A8" s="1" t="s">
        <v>28</v>
      </c>
      <c r="B8" s="2">
        <v>17.45</v>
      </c>
      <c r="C8" s="1" t="s">
        <v>29</v>
      </c>
      <c r="D8" s="1" t="s">
        <v>30</v>
      </c>
      <c r="E8" s="1" t="s">
        <v>42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68.849999999999994</v>
      </c>
      <c r="V8" s="7">
        <v>1</v>
      </c>
    </row>
    <row r="9" spans="1:22" ht="20.100000000000001" customHeight="1" x14ac:dyDescent="0.25">
      <c r="A9" s="1" t="s">
        <v>7</v>
      </c>
      <c r="B9" s="2">
        <v>17.48</v>
      </c>
      <c r="C9" s="1" t="s">
        <v>8</v>
      </c>
      <c r="D9" s="1" t="s">
        <v>9</v>
      </c>
      <c r="E9" s="1" t="s">
        <v>41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0</v>
      </c>
      <c r="U9" s="8">
        <v>39.01</v>
      </c>
      <c r="V9" s="7">
        <v>1</v>
      </c>
    </row>
    <row r="10" spans="1:22" ht="20.100000000000001" customHeight="1" x14ac:dyDescent="0.25">
      <c r="A10" s="1" t="s">
        <v>31</v>
      </c>
      <c r="B10" s="2">
        <v>18.12</v>
      </c>
      <c r="C10" s="1" t="s">
        <v>32</v>
      </c>
      <c r="D10" s="1" t="s">
        <v>33</v>
      </c>
      <c r="E10" s="1" t="s">
        <v>41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4</v>
      </c>
      <c r="T10" s="7">
        <f>SUM(F10:S10)</f>
        <v>4</v>
      </c>
      <c r="U10" s="8">
        <v>42.98</v>
      </c>
      <c r="V10" s="7">
        <v>2</v>
      </c>
    </row>
    <row r="11" spans="1:22" ht="20.100000000000001" customHeight="1" x14ac:dyDescent="0.25">
      <c r="A11" s="1" t="s">
        <v>35</v>
      </c>
      <c r="B11" s="2">
        <v>17.510000000000002</v>
      </c>
      <c r="C11" s="1" t="s">
        <v>36</v>
      </c>
      <c r="D11" s="1" t="s">
        <v>37</v>
      </c>
      <c r="E11" s="1" t="s">
        <v>41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4</v>
      </c>
      <c r="U11" s="8">
        <v>55.2</v>
      </c>
      <c r="V11" s="7">
        <v>3</v>
      </c>
    </row>
  </sheetData>
  <sortState xmlns:xlrd2="http://schemas.microsoft.com/office/spreadsheetml/2017/richdata2" ref="A2:V11">
    <sortCondition ref="E2:E11"/>
    <sortCondition ref="T2:T11"/>
    <sortCondition ref="U2:U11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2"/>
  <sheetViews>
    <sheetView view="pageLayout" zoomScaleNormal="100" workbookViewId="0">
      <selection activeCell="C19" sqref="C19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>
        <v>1</v>
      </c>
      <c r="G1" s="3">
        <v>2</v>
      </c>
      <c r="H1" s="3">
        <v>3</v>
      </c>
      <c r="I1" s="3">
        <v>4</v>
      </c>
      <c r="J1" s="3" t="s">
        <v>97</v>
      </c>
      <c r="K1" s="3" t="s">
        <v>98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99</v>
      </c>
      <c r="S1" s="3" t="s">
        <v>100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19</v>
      </c>
      <c r="B2" s="2">
        <v>19.03</v>
      </c>
      <c r="C2" s="1" t="s">
        <v>20</v>
      </c>
      <c r="D2" s="1" t="s">
        <v>21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/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43.66</v>
      </c>
      <c r="V2" s="7">
        <v>1</v>
      </c>
    </row>
    <row r="3" spans="1:22" ht="20.100000000000001" customHeight="1" x14ac:dyDescent="0.25">
      <c r="A3" s="1" t="s">
        <v>46</v>
      </c>
      <c r="B3" s="2">
        <v>19.149999999999999</v>
      </c>
      <c r="C3" s="1" t="s">
        <v>47</v>
      </c>
      <c r="D3" s="1" t="s">
        <v>48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48.53</v>
      </c>
      <c r="V3" s="7">
        <v>2</v>
      </c>
    </row>
    <row r="4" spans="1:22" ht="20.100000000000001" customHeight="1" x14ac:dyDescent="0.25">
      <c r="A4" s="1" t="s">
        <v>25</v>
      </c>
      <c r="B4" s="2">
        <v>18.510000000000002</v>
      </c>
      <c r="C4" s="1" t="s">
        <v>26</v>
      </c>
      <c r="D4" s="1" t="s">
        <v>27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4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4</v>
      </c>
      <c r="U4" s="8">
        <v>56.13</v>
      </c>
      <c r="V4" s="7">
        <v>3</v>
      </c>
    </row>
    <row r="5" spans="1:22" ht="20.100000000000001" customHeight="1" x14ac:dyDescent="0.25">
      <c r="A5" s="1" t="s">
        <v>49</v>
      </c>
      <c r="B5" s="2">
        <v>19.27</v>
      </c>
      <c r="C5" s="1" t="s">
        <v>50</v>
      </c>
      <c r="D5" s="1" t="s">
        <v>51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4</v>
      </c>
      <c r="M5" s="7">
        <v>0</v>
      </c>
      <c r="N5" s="7">
        <v>0</v>
      </c>
      <c r="O5" s="7">
        <v>0</v>
      </c>
      <c r="P5" s="7">
        <v>0</v>
      </c>
      <c r="Q5" s="7">
        <v>4</v>
      </c>
      <c r="R5" s="7">
        <v>0</v>
      </c>
      <c r="S5" s="7">
        <v>0</v>
      </c>
      <c r="T5" s="7">
        <f>SUM(F5:S5)</f>
        <v>8</v>
      </c>
      <c r="U5" s="2">
        <v>51.91</v>
      </c>
      <c r="V5" s="1">
        <v>4</v>
      </c>
    </row>
    <row r="6" spans="1:22" ht="20.100000000000001" customHeight="1" x14ac:dyDescent="0.25">
      <c r="A6" s="1" t="s">
        <v>43</v>
      </c>
      <c r="B6" s="2">
        <v>19.12</v>
      </c>
      <c r="C6" s="1" t="s">
        <v>44</v>
      </c>
      <c r="D6" s="1" t="s">
        <v>45</v>
      </c>
      <c r="E6" s="1" t="s">
        <v>2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4</v>
      </c>
      <c r="R6" s="7">
        <v>0</v>
      </c>
      <c r="S6" s="7">
        <v>0</v>
      </c>
      <c r="T6" s="7">
        <f>SUM(F6:S6)</f>
        <v>8</v>
      </c>
      <c r="U6" s="8">
        <v>58.34</v>
      </c>
      <c r="V6" s="7">
        <v>5</v>
      </c>
    </row>
    <row r="7" spans="1:22" ht="20.100000000000001" customHeight="1" x14ac:dyDescent="0.25">
      <c r="A7" s="1" t="s">
        <v>10</v>
      </c>
      <c r="B7" s="2">
        <v>18.39</v>
      </c>
      <c r="C7" s="1" t="s">
        <v>11</v>
      </c>
      <c r="D7" s="1" t="s">
        <v>12</v>
      </c>
      <c r="E7" s="1" t="s">
        <v>2</v>
      </c>
      <c r="F7" s="7">
        <v>0</v>
      </c>
      <c r="G7" s="7">
        <v>0</v>
      </c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4</v>
      </c>
      <c r="N7" s="7">
        <v>0</v>
      </c>
      <c r="O7" s="7">
        <v>0</v>
      </c>
      <c r="P7" s="7">
        <v>0</v>
      </c>
      <c r="Q7" s="7">
        <v>4</v>
      </c>
      <c r="R7" s="7">
        <v>0</v>
      </c>
      <c r="S7" s="7">
        <v>0</v>
      </c>
      <c r="T7" s="7">
        <f>SUM(F7:S7)</f>
        <v>12</v>
      </c>
      <c r="U7" s="8">
        <v>62.89</v>
      </c>
      <c r="V7" s="7">
        <v>6</v>
      </c>
    </row>
    <row r="8" spans="1:22" ht="20.100000000000001" customHeight="1" x14ac:dyDescent="0.25">
      <c r="A8" s="1" t="s">
        <v>52</v>
      </c>
      <c r="B8" s="2">
        <v>19.18</v>
      </c>
      <c r="C8" s="1" t="s">
        <v>53</v>
      </c>
      <c r="D8" s="1" t="s">
        <v>54</v>
      </c>
      <c r="E8" s="1" t="s">
        <v>41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48.43</v>
      </c>
      <c r="V8" s="7">
        <v>1</v>
      </c>
    </row>
    <row r="9" spans="1:22" ht="20.100000000000001" customHeight="1" x14ac:dyDescent="0.25">
      <c r="A9" s="1" t="s">
        <v>58</v>
      </c>
      <c r="B9" s="2">
        <v>19.09</v>
      </c>
      <c r="C9" s="1" t="s">
        <v>59</v>
      </c>
      <c r="D9" s="1" t="s">
        <v>34</v>
      </c>
      <c r="E9" s="1" t="s">
        <v>41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0</v>
      </c>
      <c r="U9" s="8">
        <v>54.72</v>
      </c>
      <c r="V9" s="7">
        <v>2</v>
      </c>
    </row>
    <row r="10" spans="1:22" ht="19.5" customHeight="1" x14ac:dyDescent="0.25">
      <c r="A10" s="1" t="s">
        <v>38</v>
      </c>
      <c r="B10" s="2">
        <v>18.45</v>
      </c>
      <c r="C10" s="1" t="s">
        <v>39</v>
      </c>
      <c r="D10" s="1" t="s">
        <v>40</v>
      </c>
      <c r="E10" s="1" t="s">
        <v>41</v>
      </c>
      <c r="F10" s="7">
        <v>0</v>
      </c>
      <c r="G10" s="7">
        <v>0</v>
      </c>
      <c r="H10" s="7">
        <v>4</v>
      </c>
      <c r="I10" s="7">
        <v>4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8</v>
      </c>
      <c r="U10" s="2">
        <v>52.53</v>
      </c>
      <c r="V10" s="1">
        <v>3</v>
      </c>
    </row>
    <row r="11" spans="1:22" ht="19.5" customHeight="1" x14ac:dyDescent="0.25">
      <c r="A11" s="1" t="s">
        <v>31</v>
      </c>
      <c r="B11" s="2">
        <v>18.54</v>
      </c>
      <c r="C11" s="1" t="s">
        <v>32</v>
      </c>
      <c r="D11" s="1" t="s">
        <v>33</v>
      </c>
      <c r="E11" s="1" t="s">
        <v>41</v>
      </c>
      <c r="F11" s="7">
        <v>0</v>
      </c>
      <c r="G11" s="7">
        <v>4</v>
      </c>
      <c r="H11" s="7">
        <v>4</v>
      </c>
      <c r="I11" s="7">
        <v>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12</v>
      </c>
      <c r="U11" s="8">
        <v>53.15</v>
      </c>
      <c r="V11" s="7">
        <v>4</v>
      </c>
    </row>
    <row r="12" spans="1:22" x14ac:dyDescent="0.25">
      <c r="A12" s="1" t="s">
        <v>55</v>
      </c>
      <c r="B12" s="2">
        <v>19.059999999999999</v>
      </c>
      <c r="C12" s="1" t="s">
        <v>56</v>
      </c>
      <c r="D12" s="1" t="s">
        <v>57</v>
      </c>
      <c r="E12" s="1" t="s">
        <v>41</v>
      </c>
      <c r="F12" s="7">
        <v>0</v>
      </c>
      <c r="G12" s="7">
        <v>0</v>
      </c>
      <c r="H12" s="7">
        <v>4</v>
      </c>
      <c r="I12" s="7">
        <v>4</v>
      </c>
      <c r="J12" s="7">
        <v>4</v>
      </c>
      <c r="K12" s="7">
        <v>0</v>
      </c>
      <c r="L12" s="7">
        <v>0</v>
      </c>
      <c r="M12" s="7">
        <v>12</v>
      </c>
      <c r="N12" s="7">
        <v>0</v>
      </c>
      <c r="O12" s="7">
        <v>0</v>
      </c>
      <c r="P12" s="7">
        <v>0</v>
      </c>
      <c r="Q12" s="7">
        <v>4</v>
      </c>
      <c r="R12" s="7">
        <v>0</v>
      </c>
      <c r="S12" s="7">
        <v>0</v>
      </c>
      <c r="T12" s="7">
        <f>SUM(F12:S12)</f>
        <v>28</v>
      </c>
      <c r="U12" s="8">
        <v>85.55</v>
      </c>
      <c r="V12" s="7">
        <v>5</v>
      </c>
    </row>
  </sheetData>
  <sortState xmlns:xlrd2="http://schemas.microsoft.com/office/spreadsheetml/2017/richdata2" ref="A2:V12">
    <sortCondition ref="E2:E12"/>
    <sortCondition ref="T2:T12"/>
    <sortCondition ref="U2:U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13"/>
  <sheetViews>
    <sheetView zoomScaleNormal="100" workbookViewId="0">
      <pane ySplit="1" topLeftCell="A2" activePane="bottomLeft" state="frozen"/>
      <selection pane="bottomLeft" activeCell="C18" sqref="C18"/>
    </sheetView>
  </sheetViews>
  <sheetFormatPr defaultRowHeight="15" x14ac:dyDescent="0.25"/>
  <cols>
    <col min="1" max="1" width="4.85546875" customWidth="1"/>
    <col min="2" max="2" width="6" style="4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9" t="s">
        <v>0</v>
      </c>
      <c r="B1" s="10" t="s">
        <v>3</v>
      </c>
      <c r="C1" s="9" t="s">
        <v>1</v>
      </c>
      <c r="D1" s="9" t="s">
        <v>2</v>
      </c>
      <c r="E1" s="9" t="s">
        <v>6</v>
      </c>
      <c r="F1" s="3">
        <v>1</v>
      </c>
      <c r="G1" s="3">
        <v>2</v>
      </c>
      <c r="H1" s="3">
        <v>3</v>
      </c>
      <c r="I1" s="3">
        <v>4</v>
      </c>
      <c r="J1" s="3" t="s">
        <v>97</v>
      </c>
      <c r="K1" s="3" t="s">
        <v>98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99</v>
      </c>
      <c r="S1" s="3" t="s">
        <v>100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69</v>
      </c>
      <c r="B2" s="2">
        <v>20.16</v>
      </c>
      <c r="C2" s="1" t="s">
        <v>70</v>
      </c>
      <c r="D2" s="1" t="s">
        <v>71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39.659999999999997</v>
      </c>
      <c r="V2" s="7">
        <v>1</v>
      </c>
    </row>
    <row r="3" spans="1:22" ht="20.100000000000001" customHeight="1" x14ac:dyDescent="0.25">
      <c r="A3" s="1" t="s">
        <v>66</v>
      </c>
      <c r="B3" s="2">
        <v>20.36</v>
      </c>
      <c r="C3" s="1" t="s">
        <v>67</v>
      </c>
      <c r="D3" s="1" t="s">
        <v>68</v>
      </c>
      <c r="E3" s="1" t="s">
        <v>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7">
        <f>SUM(F3:S3)</f>
        <v>0</v>
      </c>
      <c r="U3" s="8">
        <v>52.48</v>
      </c>
      <c r="V3" s="1">
        <v>2</v>
      </c>
    </row>
    <row r="4" spans="1:22" ht="20.100000000000001" customHeight="1" x14ac:dyDescent="0.25">
      <c r="A4" s="1" t="s">
        <v>49</v>
      </c>
      <c r="B4" s="2">
        <v>20.03</v>
      </c>
      <c r="C4" s="1" t="s">
        <v>50</v>
      </c>
      <c r="D4" s="1" t="s">
        <v>51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52.96</v>
      </c>
      <c r="V4" s="7">
        <v>3</v>
      </c>
    </row>
    <row r="5" spans="1:22" ht="20.100000000000001" customHeight="1" x14ac:dyDescent="0.25">
      <c r="A5" s="1" t="s">
        <v>63</v>
      </c>
      <c r="B5" s="2">
        <v>20.309999999999999</v>
      </c>
      <c r="C5" s="1" t="s">
        <v>64</v>
      </c>
      <c r="D5" s="1" t="s">
        <v>65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4</v>
      </c>
      <c r="U5" s="8">
        <v>39.92</v>
      </c>
      <c r="V5" s="1">
        <v>4</v>
      </c>
    </row>
    <row r="6" spans="1:22" ht="20.100000000000001" customHeight="1" x14ac:dyDescent="0.25">
      <c r="A6" s="1" t="s">
        <v>60</v>
      </c>
      <c r="B6" s="2">
        <v>20.079999999999998</v>
      </c>
      <c r="C6" s="1" t="s">
        <v>61</v>
      </c>
      <c r="D6" s="1" t="s">
        <v>62</v>
      </c>
      <c r="E6" s="1" t="s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4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4</v>
      </c>
      <c r="U6" s="8">
        <v>42.58</v>
      </c>
      <c r="V6" s="7">
        <v>5</v>
      </c>
    </row>
    <row r="7" spans="1:22" ht="20.100000000000001" customHeight="1" x14ac:dyDescent="0.25">
      <c r="A7" s="1" t="s">
        <v>19</v>
      </c>
      <c r="B7" s="2">
        <v>19.48</v>
      </c>
      <c r="C7" s="1" t="s">
        <v>20</v>
      </c>
      <c r="D7" s="1" t="s">
        <v>21</v>
      </c>
      <c r="E7" s="1" t="s">
        <v>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4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4</v>
      </c>
      <c r="U7" s="8">
        <v>54.57</v>
      </c>
      <c r="V7" s="7">
        <v>6</v>
      </c>
    </row>
    <row r="8" spans="1:22" ht="20.100000000000001" customHeight="1" x14ac:dyDescent="0.25">
      <c r="A8" s="1" t="s">
        <v>72</v>
      </c>
      <c r="B8" s="2">
        <v>20.21</v>
      </c>
      <c r="C8" s="1" t="s">
        <v>73</v>
      </c>
      <c r="D8" s="1" t="s">
        <v>74</v>
      </c>
      <c r="E8" s="1" t="s">
        <v>41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44.09</v>
      </c>
      <c r="V8" s="7">
        <v>1</v>
      </c>
    </row>
    <row r="9" spans="1:22" ht="20.100000000000001" customHeight="1" x14ac:dyDescent="0.25">
      <c r="A9" s="1" t="s">
        <v>84</v>
      </c>
      <c r="B9" s="2">
        <v>20.28</v>
      </c>
      <c r="C9" s="1" t="s">
        <v>32</v>
      </c>
      <c r="D9" s="1" t="s">
        <v>37</v>
      </c>
      <c r="E9" s="1" t="s">
        <v>41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4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4</v>
      </c>
      <c r="U9" s="8">
        <v>37.07</v>
      </c>
      <c r="V9" s="1">
        <v>2</v>
      </c>
    </row>
    <row r="10" spans="1:22" ht="20.100000000000001" customHeight="1" x14ac:dyDescent="0.25">
      <c r="A10" s="1" t="s">
        <v>52</v>
      </c>
      <c r="B10" s="2">
        <v>19.559999999999999</v>
      </c>
      <c r="C10" s="1" t="s">
        <v>53</v>
      </c>
      <c r="D10" s="1" t="s">
        <v>54</v>
      </c>
      <c r="E10" s="1" t="s">
        <v>41</v>
      </c>
      <c r="F10" s="7">
        <v>0</v>
      </c>
      <c r="G10" s="7">
        <v>0</v>
      </c>
      <c r="H10" s="7">
        <v>0</v>
      </c>
      <c r="I10" s="7">
        <v>0</v>
      </c>
      <c r="J10" s="7">
        <v>4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4</v>
      </c>
      <c r="U10" s="8">
        <v>43.17</v>
      </c>
      <c r="V10" s="7">
        <v>3</v>
      </c>
    </row>
    <row r="11" spans="1:22" ht="20.100000000000001" customHeight="1" x14ac:dyDescent="0.25">
      <c r="A11" s="1" t="s">
        <v>81</v>
      </c>
      <c r="B11" s="2">
        <v>20.260000000000002</v>
      </c>
      <c r="C11" s="1" t="s">
        <v>82</v>
      </c>
      <c r="D11" s="1" t="s">
        <v>83</v>
      </c>
      <c r="E11" s="1" t="s">
        <v>41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4</v>
      </c>
      <c r="U11" s="8">
        <v>44.1</v>
      </c>
      <c r="V11" s="1">
        <v>4</v>
      </c>
    </row>
    <row r="12" spans="1:22" ht="19.5" customHeight="1" x14ac:dyDescent="0.25">
      <c r="A12" s="1" t="s">
        <v>78</v>
      </c>
      <c r="B12" s="2">
        <v>20.23</v>
      </c>
      <c r="C12" s="1" t="s">
        <v>79</v>
      </c>
      <c r="D12" s="1" t="s">
        <v>80</v>
      </c>
      <c r="E12" s="1" t="s">
        <v>41</v>
      </c>
      <c r="F12" s="7">
        <v>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4</v>
      </c>
      <c r="Q12" s="7">
        <v>0</v>
      </c>
      <c r="R12" s="7">
        <v>0</v>
      </c>
      <c r="S12" s="7">
        <v>0</v>
      </c>
      <c r="T12" s="7">
        <f>SUM(F12:S12)</f>
        <v>8</v>
      </c>
      <c r="U12" s="8">
        <v>43.96</v>
      </c>
      <c r="V12" s="1">
        <v>5</v>
      </c>
    </row>
    <row r="13" spans="1:22" ht="19.5" customHeight="1" x14ac:dyDescent="0.25">
      <c r="A13" s="1" t="s">
        <v>75</v>
      </c>
      <c r="B13" s="2">
        <v>20.13</v>
      </c>
      <c r="C13" s="1" t="s">
        <v>76</v>
      </c>
      <c r="D13" s="1" t="s">
        <v>77</v>
      </c>
      <c r="E13" s="1" t="s">
        <v>41</v>
      </c>
      <c r="F13" s="7">
        <v>0</v>
      </c>
      <c r="G13" s="7">
        <v>0</v>
      </c>
      <c r="H13" s="7">
        <v>0</v>
      </c>
      <c r="I13" s="7">
        <v>4</v>
      </c>
      <c r="J13" s="7">
        <v>0</v>
      </c>
      <c r="K13" s="7">
        <v>0</v>
      </c>
      <c r="L13" s="7">
        <v>0</v>
      </c>
      <c r="M13" s="7">
        <v>0</v>
      </c>
      <c r="N13" s="7">
        <v>4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f>SUM(F13:S13)</f>
        <v>8</v>
      </c>
      <c r="U13" s="8">
        <v>75.56</v>
      </c>
      <c r="V13" s="7">
        <v>6</v>
      </c>
    </row>
  </sheetData>
  <sortState xmlns:xlrd2="http://schemas.microsoft.com/office/spreadsheetml/2017/richdata2" ref="A2:V13">
    <sortCondition ref="E2:E13"/>
    <sortCondition ref="T2:T13"/>
    <sortCondition ref="U2:U13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11"/>
  <sheetViews>
    <sheetView zoomScaleNormal="100" workbookViewId="0">
      <pane ySplit="1" topLeftCell="A10" activePane="bottomLeft" state="frozen"/>
      <selection pane="bottomLeft" activeCell="D23" sqref="D23"/>
    </sheetView>
  </sheetViews>
  <sheetFormatPr defaultRowHeight="15" x14ac:dyDescent="0.25"/>
  <cols>
    <col min="1" max="1" width="4.85546875" customWidth="1"/>
    <col min="2" max="2" width="5.5703125" style="4" bestFit="1" customWidth="1"/>
    <col min="3" max="3" width="22.425781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9" t="s">
        <v>0</v>
      </c>
      <c r="B1" s="10" t="s">
        <v>3</v>
      </c>
      <c r="C1" s="9" t="s">
        <v>1</v>
      </c>
      <c r="D1" s="9" t="s">
        <v>2</v>
      </c>
      <c r="E1" s="9" t="s">
        <v>6</v>
      </c>
      <c r="F1" s="3">
        <v>1</v>
      </c>
      <c r="G1" s="3">
        <v>2</v>
      </c>
      <c r="H1" s="3">
        <v>3</v>
      </c>
      <c r="I1" s="3">
        <v>4</v>
      </c>
      <c r="J1" s="3" t="s">
        <v>97</v>
      </c>
      <c r="K1" s="3" t="s">
        <v>98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99</v>
      </c>
      <c r="S1" s="3" t="s">
        <v>100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69</v>
      </c>
      <c r="B2" s="2">
        <v>20.55</v>
      </c>
      <c r="C2" s="1" t="s">
        <v>70</v>
      </c>
      <c r="D2" s="1" t="s">
        <v>71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/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37.299999999999997</v>
      </c>
      <c r="V2" s="7">
        <v>1</v>
      </c>
    </row>
    <row r="3" spans="1:22" ht="20.100000000000001" customHeight="1" x14ac:dyDescent="0.25">
      <c r="A3" s="1" t="s">
        <v>88</v>
      </c>
      <c r="B3" s="2">
        <v>21.2</v>
      </c>
      <c r="C3" s="1" t="s">
        <v>89</v>
      </c>
      <c r="D3" s="1" t="s">
        <v>90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2">
        <v>41.54</v>
      </c>
      <c r="V3" s="1">
        <v>2</v>
      </c>
    </row>
    <row r="4" spans="1:22" ht="20.100000000000001" customHeight="1" x14ac:dyDescent="0.25">
      <c r="A4" s="1">
        <v>201</v>
      </c>
      <c r="B4" s="2"/>
      <c r="C4" s="1" t="s">
        <v>101</v>
      </c>
      <c r="D4" s="1" t="s">
        <v>102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50.39</v>
      </c>
      <c r="V4" s="7">
        <v>3</v>
      </c>
    </row>
    <row r="5" spans="1:22" ht="20.100000000000001" customHeight="1" x14ac:dyDescent="0.25">
      <c r="A5" s="11">
        <v>200</v>
      </c>
      <c r="B5" s="2">
        <v>21.25</v>
      </c>
      <c r="C5" s="1" t="s">
        <v>94</v>
      </c>
      <c r="D5" s="1" t="s">
        <v>95</v>
      </c>
      <c r="E5" s="1" t="s">
        <v>2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4</v>
      </c>
      <c r="U5" s="8">
        <v>50.14</v>
      </c>
      <c r="V5" s="7">
        <v>4</v>
      </c>
    </row>
    <row r="6" spans="1:22" ht="20.100000000000001" customHeight="1" x14ac:dyDescent="0.25">
      <c r="A6" s="1" t="s">
        <v>85</v>
      </c>
      <c r="B6" s="2">
        <v>21.23</v>
      </c>
      <c r="C6" s="1" t="s">
        <v>86</v>
      </c>
      <c r="D6" s="1" t="s">
        <v>87</v>
      </c>
      <c r="E6" s="1" t="s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4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4</v>
      </c>
      <c r="U6" s="8">
        <v>51.35</v>
      </c>
      <c r="V6" s="7">
        <v>5</v>
      </c>
    </row>
    <row r="7" spans="1:22" ht="20.100000000000001" customHeight="1" x14ac:dyDescent="0.25">
      <c r="A7" s="1" t="s">
        <v>66</v>
      </c>
      <c r="B7" s="2">
        <v>21.15</v>
      </c>
      <c r="C7" s="1" t="s">
        <v>67</v>
      </c>
      <c r="D7" s="1" t="s">
        <v>68</v>
      </c>
      <c r="E7" s="1" t="s">
        <v>2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7">
        <v>0</v>
      </c>
      <c r="L7" s="7">
        <v>0</v>
      </c>
      <c r="M7" s="7">
        <v>4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8</v>
      </c>
      <c r="U7" s="8">
        <v>49.43</v>
      </c>
      <c r="V7" s="7">
        <v>6</v>
      </c>
    </row>
    <row r="8" spans="1:22" ht="20.100000000000001" customHeight="1" x14ac:dyDescent="0.25">
      <c r="A8" s="1" t="s">
        <v>72</v>
      </c>
      <c r="B8" s="2">
        <v>21</v>
      </c>
      <c r="C8" s="1" t="s">
        <v>73</v>
      </c>
      <c r="D8" s="1" t="s">
        <v>74</v>
      </c>
      <c r="E8" s="1" t="s">
        <v>41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42.05</v>
      </c>
      <c r="V8" s="7">
        <v>1</v>
      </c>
    </row>
    <row r="9" spans="1:22" ht="20.100000000000001" customHeight="1" x14ac:dyDescent="0.25">
      <c r="A9" s="1" t="s">
        <v>91</v>
      </c>
      <c r="B9" s="2">
        <v>21.18</v>
      </c>
      <c r="C9" s="1" t="s">
        <v>92</v>
      </c>
      <c r="D9" s="1" t="s">
        <v>93</v>
      </c>
      <c r="E9" s="1" t="s">
        <v>41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0</v>
      </c>
      <c r="U9" s="8">
        <v>44.01</v>
      </c>
      <c r="V9" s="7">
        <v>2</v>
      </c>
    </row>
    <row r="10" spans="1:22" ht="20.100000000000001" customHeight="1" x14ac:dyDescent="0.25">
      <c r="A10" s="1" t="s">
        <v>84</v>
      </c>
      <c r="B10" s="2">
        <v>21.08</v>
      </c>
      <c r="C10" s="1" t="s">
        <v>32</v>
      </c>
      <c r="D10" s="1" t="s">
        <v>37</v>
      </c>
      <c r="E10" s="1" t="s">
        <v>41</v>
      </c>
      <c r="F10" s="7">
        <v>0</v>
      </c>
      <c r="G10" s="7">
        <v>0</v>
      </c>
      <c r="H10" s="7">
        <v>4</v>
      </c>
      <c r="I10" s="7">
        <v>4</v>
      </c>
      <c r="J10" s="7">
        <v>0</v>
      </c>
      <c r="K10" s="7">
        <v>0</v>
      </c>
      <c r="L10" s="7">
        <v>0</v>
      </c>
      <c r="M10" s="7">
        <v>4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12</v>
      </c>
      <c r="U10" s="8">
        <v>42.96</v>
      </c>
      <c r="V10" s="7">
        <v>3</v>
      </c>
    </row>
    <row r="11" spans="1:22" ht="20.100000000000001" customHeight="1" x14ac:dyDescent="0.25">
      <c r="A11" s="1" t="s">
        <v>81</v>
      </c>
      <c r="B11" s="2">
        <v>21.05</v>
      </c>
      <c r="C11" s="1" t="s">
        <v>82</v>
      </c>
      <c r="D11" s="1" t="s">
        <v>83</v>
      </c>
      <c r="E11" s="1" t="s">
        <v>41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4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12</v>
      </c>
      <c r="U11" s="8">
        <v>53.31</v>
      </c>
      <c r="V11" s="7">
        <v>4</v>
      </c>
    </row>
  </sheetData>
  <sortState xmlns:xlrd2="http://schemas.microsoft.com/office/spreadsheetml/2017/richdata2" ref="A2:V11">
    <sortCondition ref="E2:E11"/>
    <sortCondition ref="T2:T11"/>
    <sortCondition ref="U2:U11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4"/>
  <sheetViews>
    <sheetView view="pageLayout" zoomScaleNormal="100" workbookViewId="0">
      <selection activeCell="B6" sqref="B6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>
        <v>1</v>
      </c>
      <c r="G1" s="3">
        <v>2</v>
      </c>
      <c r="H1" s="3">
        <v>3</v>
      </c>
      <c r="I1" s="3">
        <v>4</v>
      </c>
      <c r="J1" s="3" t="s">
        <v>97</v>
      </c>
      <c r="K1" s="3" t="s">
        <v>98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99</v>
      </c>
      <c r="S1" s="3" t="s">
        <v>100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96</v>
      </c>
      <c r="B2" s="2">
        <v>21.36</v>
      </c>
      <c r="C2" s="1" t="s">
        <v>89</v>
      </c>
      <c r="D2" s="1" t="s">
        <v>90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42.56</v>
      </c>
      <c r="V2" s="7">
        <v>1</v>
      </c>
    </row>
    <row r="3" spans="1:22" ht="20.100000000000001" customHeight="1" x14ac:dyDescent="0.25">
      <c r="A3" s="11">
        <v>200</v>
      </c>
      <c r="B3" s="2">
        <v>21.41</v>
      </c>
      <c r="C3" s="1" t="s">
        <v>94</v>
      </c>
      <c r="D3" s="1" t="s">
        <v>95</v>
      </c>
      <c r="E3" s="1" t="s">
        <v>2</v>
      </c>
      <c r="F3" s="7">
        <v>4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4</v>
      </c>
      <c r="T3" s="7">
        <f>SUM(F3:S3)</f>
        <v>8</v>
      </c>
      <c r="U3" s="8">
        <v>47.3</v>
      </c>
      <c r="V3" s="7">
        <v>2</v>
      </c>
    </row>
    <row r="4" spans="1:22" ht="20.100000000000001" customHeight="1" x14ac:dyDescent="0.25">
      <c r="A4" s="1" t="s">
        <v>85</v>
      </c>
      <c r="B4" s="2">
        <v>21.38</v>
      </c>
      <c r="C4" s="1" t="s">
        <v>86</v>
      </c>
      <c r="D4" s="1" t="s">
        <v>87</v>
      </c>
      <c r="E4" s="1" t="s">
        <v>2</v>
      </c>
      <c r="F4" s="7">
        <v>4</v>
      </c>
      <c r="G4" s="7">
        <v>0</v>
      </c>
      <c r="H4" s="7">
        <v>0</v>
      </c>
      <c r="I4" s="7">
        <v>0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8</v>
      </c>
      <c r="U4" s="8">
        <v>47.47</v>
      </c>
      <c r="V4" s="7">
        <v>3</v>
      </c>
    </row>
  </sheetData>
  <sortState xmlns:xlrd2="http://schemas.microsoft.com/office/spreadsheetml/2017/richdata2" ref="A2:V4">
    <sortCondition ref="E2:E4"/>
    <sortCondition ref="T2:T4"/>
    <sortCondition ref="U2:U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40cm</vt:lpstr>
      <vt:lpstr>60cm</vt:lpstr>
      <vt:lpstr>70cm</vt:lpstr>
      <vt:lpstr>80cm</vt:lpstr>
      <vt:lpstr>90cm</vt:lpstr>
      <vt:lpstr>'40cm'!Print_Area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2021-07-06T16:38:30Z</cp:lastPrinted>
  <dcterms:created xsi:type="dcterms:W3CDTF">2018-11-06T21:35:45Z</dcterms:created>
  <dcterms:modified xsi:type="dcterms:W3CDTF">2021-07-06T20:47:40Z</dcterms:modified>
</cp:coreProperties>
</file>