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ilver Leys\20210713 Tuesday JA\"/>
    </mc:Choice>
  </mc:AlternateContent>
  <xr:revisionPtr revIDLastSave="0" documentId="8_{08D3AF30-84FD-4E0D-81B9-E20A6EB193FF}" xr6:coauthVersionLast="47" xr6:coauthVersionMax="47" xr10:uidLastSave="{00000000-0000-0000-0000-000000000000}"/>
  <bookViews>
    <workbookView xWindow="-120" yWindow="-120" windowWidth="20730" windowHeight="11160" tabRatio="774" xr2:uid="{00000000-000D-0000-FFFF-FFFF00000000}"/>
  </bookViews>
  <sheets>
    <sheet name="40cm" sheetId="15" r:id="rId1"/>
    <sheet name="60cm" sheetId="16" r:id="rId2"/>
    <sheet name="70cm" sheetId="17" r:id="rId3"/>
    <sheet name="80cm" sheetId="18" r:id="rId4"/>
    <sheet name="90cm" sheetId="19" r:id="rId5"/>
  </sheets>
  <definedNames>
    <definedName name="_xlnm._FilterDatabase" localSheetId="0" hidden="1">'40cm'!$A$1:$V$8</definedName>
    <definedName name="_xlnm._FilterDatabase" localSheetId="1" hidden="1">'60cm'!$A$1:$V$11</definedName>
    <definedName name="_xlnm._FilterDatabase" localSheetId="2" hidden="1">'70cm'!$A$1:$V$12</definedName>
    <definedName name="_xlnm._FilterDatabase" localSheetId="3" hidden="1">'80cm'!$A$1:$V$13</definedName>
    <definedName name="_xlnm._FilterDatabase" localSheetId="4" hidden="1">'90cm'!$A$1:$W$7</definedName>
    <definedName name="_xlnm.Print_Area" localSheetId="0">'40cm'!$A$1:$V$8</definedName>
    <definedName name="_xlnm.Print_Area" localSheetId="1">'60cm'!$A$1:$V$11</definedName>
    <definedName name="_xlnm.Print_Area" localSheetId="2">'70cm'!$A$1:$E$12</definedName>
    <definedName name="_xlnm.Print_Area" localSheetId="3">'80cm'!$A$1:$E$13</definedName>
    <definedName name="_xlnm.Print_Area" localSheetId="4">'90cm'!$A$1:$V$7</definedName>
  </definedNames>
  <calcPr calcId="181029"/>
</workbook>
</file>

<file path=xl/calcChain.xml><?xml version="1.0" encoding="utf-8"?>
<calcChain xmlns="http://schemas.openxmlformats.org/spreadsheetml/2006/main">
  <c r="T7" i="17" l="1"/>
  <c r="T6" i="19" l="1"/>
  <c r="T3" i="19"/>
  <c r="T5" i="19"/>
  <c r="T7" i="19"/>
  <c r="T2" i="19"/>
  <c r="T4" i="19"/>
  <c r="T3" i="18"/>
  <c r="T9" i="18"/>
  <c r="T5" i="18"/>
  <c r="T2" i="18"/>
  <c r="T8" i="18"/>
  <c r="T6" i="18"/>
  <c r="T13" i="18"/>
  <c r="T11" i="18"/>
  <c r="T10" i="18"/>
  <c r="T7" i="18"/>
  <c r="T4" i="18"/>
  <c r="T12" i="18"/>
  <c r="T6" i="17"/>
  <c r="T11" i="17"/>
  <c r="T3" i="17"/>
  <c r="T4" i="17"/>
  <c r="T12" i="17"/>
  <c r="T8" i="17"/>
  <c r="T9" i="17"/>
  <c r="T5" i="17"/>
  <c r="T2" i="17"/>
  <c r="T10" i="17"/>
  <c r="T7" i="16"/>
  <c r="T5" i="16"/>
  <c r="T4" i="16"/>
  <c r="T6" i="16"/>
  <c r="T3" i="16"/>
  <c r="T8" i="16"/>
  <c r="T2" i="16"/>
  <c r="T10" i="16"/>
  <c r="T11" i="16"/>
  <c r="T9" i="16"/>
  <c r="T5" i="15"/>
  <c r="T7" i="15"/>
  <c r="T4" i="15"/>
  <c r="T6" i="15"/>
  <c r="T8" i="15"/>
</calcChain>
</file>

<file path=xl/sharedStrings.xml><?xml version="1.0" encoding="utf-8"?>
<sst xmlns="http://schemas.openxmlformats.org/spreadsheetml/2006/main" count="230" uniqueCount="81">
  <si>
    <t>No</t>
  </si>
  <si>
    <t>Rider</t>
  </si>
  <si>
    <t>Horse</t>
  </si>
  <si>
    <t>Time</t>
  </si>
  <si>
    <t>FAULTS</t>
  </si>
  <si>
    <t>place</t>
  </si>
  <si>
    <t>8a</t>
  </si>
  <si>
    <t>8b</t>
  </si>
  <si>
    <t>H / P</t>
  </si>
  <si>
    <t>111</t>
  </si>
  <si>
    <t>Eliza Duffy</t>
  </si>
  <si>
    <t>Cherry</t>
  </si>
  <si>
    <t>112</t>
  </si>
  <si>
    <t>Widget</t>
  </si>
  <si>
    <t>116</t>
  </si>
  <si>
    <t>Eliza Hardy</t>
  </si>
  <si>
    <t>Cynders</t>
  </si>
  <si>
    <t>120</t>
  </si>
  <si>
    <t>Daisy-Bella Newman</t>
  </si>
  <si>
    <t>Melview Dublin Dave</t>
  </si>
  <si>
    <t>119</t>
  </si>
  <si>
    <t>Butleigh Twiggy</t>
  </si>
  <si>
    <t>Pony</t>
  </si>
  <si>
    <t>110</t>
  </si>
  <si>
    <t>Sienna Farrell</t>
  </si>
  <si>
    <t>Lochmore Horatio</t>
  </si>
  <si>
    <t>108</t>
  </si>
  <si>
    <t>Constance Isaacs</t>
  </si>
  <si>
    <t>Rocket Rosie</t>
  </si>
  <si>
    <t>103</t>
  </si>
  <si>
    <t>113</t>
  </si>
  <si>
    <t>Molly Dunne</t>
  </si>
  <si>
    <t>Ozzie</t>
  </si>
  <si>
    <t>118</t>
  </si>
  <si>
    <t>Ellie Lovelidge</t>
  </si>
  <si>
    <t>Horatia Firecracker</t>
  </si>
  <si>
    <t>117</t>
  </si>
  <si>
    <t>Ella Harvey</t>
  </si>
  <si>
    <t>Phoenix</t>
  </si>
  <si>
    <t>104</t>
  </si>
  <si>
    <t>Tammy Hayes</t>
  </si>
  <si>
    <t>Gaby</t>
  </si>
  <si>
    <t>105</t>
  </si>
  <si>
    <t>Kittie Walton</t>
  </si>
  <si>
    <t>Ellie</t>
  </si>
  <si>
    <t>101</t>
  </si>
  <si>
    <t>Sophie Warman</t>
  </si>
  <si>
    <t>waterbourne Gwenllian</t>
  </si>
  <si>
    <t>121</t>
  </si>
  <si>
    <t>Nia Hughes</t>
  </si>
  <si>
    <t>Sonyodor Sheila</t>
  </si>
  <si>
    <t>114</t>
  </si>
  <si>
    <t>Phoebe Brown</t>
  </si>
  <si>
    <t>Caramel Corker</t>
  </si>
  <si>
    <t>107</t>
  </si>
  <si>
    <t>Madeleine Isaacs</t>
  </si>
  <si>
    <t>Ballinfull Pearl</t>
  </si>
  <si>
    <t>106</t>
  </si>
  <si>
    <t>Abigail Harris</t>
  </si>
  <si>
    <t>Tilly</t>
  </si>
  <si>
    <t>109</t>
  </si>
  <si>
    <t>My smart guy</t>
  </si>
  <si>
    <t>115</t>
  </si>
  <si>
    <t>Ian Marsh</t>
  </si>
  <si>
    <t>Captain</t>
  </si>
  <si>
    <t>Hettie Lawes</t>
  </si>
  <si>
    <t>Stan</t>
  </si>
  <si>
    <t>Archie Railton</t>
  </si>
  <si>
    <t>Millie</t>
  </si>
  <si>
    <t>Ben</t>
  </si>
  <si>
    <t>Freddie Lawes</t>
  </si>
  <si>
    <t>Corker</t>
  </si>
  <si>
    <t>Ruby Dower</t>
  </si>
  <si>
    <t>Sammy</t>
  </si>
  <si>
    <t>Honor Riely</t>
  </si>
  <si>
    <t>Brimstone Bright Light</t>
  </si>
  <si>
    <t>5a</t>
  </si>
  <si>
    <t>5b</t>
  </si>
  <si>
    <t>Tabitha Gaunt</t>
  </si>
  <si>
    <t>Teddy</t>
  </si>
  <si>
    <t>Hollie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</si>
</sst>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/>
    <xf numFmtId="2" fontId="0" fillId="0" borderId="0" xfId="0" applyNumberFormat="1"/>
    <xf numFmtId="2" fontId="0" fillId="2" borderId="2" xfId="0" applyNumberFormat="1" applyFill="1" applyBorder="1"/>
    <xf numFmtId="0" fontId="0" fillId="3" borderId="0" xfId="0" applyFill="1" applyBorder="1"/>
    <xf numFmtId="0" fontId="0" fillId="0" borderId="1" xfId="0" applyFill="1" applyBorder="1"/>
    <xf numFmtId="2" fontId="0" fillId="0" borderId="0" xfId="0" applyNumberFormat="1" applyBorder="1"/>
    <xf numFmtId="2" fontId="0" fillId="0" borderId="1" xfId="0" applyNumberFormat="1" applyFill="1" applyBorder="1"/>
    <xf numFmtId="0" fontId="1" fillId="0" borderId="1" xfId="0" applyFont="1" applyFill="1" applyBorder="1"/>
    <xf numFmtId="0" fontId="0" fillId="0" borderId="0" xfId="0" applyFill="1"/>
    <xf numFmtId="2" fontId="0" fillId="0" borderId="0" xfId="0" applyNumberFormat="1" applyFill="1"/>
    <xf numFmtId="0" fontId="1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2" fontId="2" fillId="0" borderId="1" xfId="0" applyNumberFormat="1" applyFont="1" applyBorder="1"/>
    <xf numFmtId="2" fontId="2" fillId="0" borderId="0" xfId="0" applyNumberFormat="1" applyFont="1" applyBorder="1"/>
    <xf numFmtId="0" fontId="0" fillId="2" borderId="2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8"/>
  <sheetViews>
    <sheetView tabSelected="1" view="pageLayout" zoomScaleNormal="100" workbookViewId="0">
      <selection activeCell="D11" sqref="D11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3.28515625" customWidth="1"/>
    <col min="4" max="4" width="2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>
        <v>4</v>
      </c>
      <c r="J1" s="3" t="s">
        <v>76</v>
      </c>
      <c r="K1" s="3" t="s">
        <v>77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14</v>
      </c>
      <c r="B2" s="2">
        <v>18.03</v>
      </c>
      <c r="C2" s="1" t="s">
        <v>15</v>
      </c>
      <c r="D2" s="1" t="s">
        <v>16</v>
      </c>
      <c r="E2" s="1" t="s">
        <v>22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9">
        <v>41.1</v>
      </c>
      <c r="V2" s="7">
        <v>1</v>
      </c>
    </row>
    <row r="3" spans="1:22" ht="20.100000000000001" customHeight="1" x14ac:dyDescent="0.25">
      <c r="A3" s="10">
        <v>207</v>
      </c>
      <c r="B3" s="18">
        <v>18.57</v>
      </c>
      <c r="C3" s="17" t="s">
        <v>65</v>
      </c>
      <c r="D3" s="17" t="s">
        <v>66</v>
      </c>
      <c r="E3" s="1" t="s">
        <v>22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9">
        <v>51.06</v>
      </c>
      <c r="V3" s="7">
        <v>2</v>
      </c>
    </row>
    <row r="4" spans="1:22" ht="20.100000000000001" customHeight="1" x14ac:dyDescent="0.25">
      <c r="A4" s="1" t="s">
        <v>9</v>
      </c>
      <c r="B4" s="2">
        <v>18.12</v>
      </c>
      <c r="C4" s="1" t="s">
        <v>10</v>
      </c>
      <c r="D4" s="1" t="s">
        <v>11</v>
      </c>
      <c r="E4" s="1" t="s">
        <v>22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4</v>
      </c>
      <c r="Q4" s="7">
        <v>0</v>
      </c>
      <c r="R4" s="7">
        <v>0</v>
      </c>
      <c r="S4" s="7">
        <v>0</v>
      </c>
      <c r="T4" s="7">
        <f>SUM(F4:S4)</f>
        <v>4</v>
      </c>
      <c r="U4" s="9">
        <v>48.42</v>
      </c>
      <c r="V4" s="7">
        <v>3</v>
      </c>
    </row>
    <row r="5" spans="1:22" ht="20.100000000000001" customHeight="1" x14ac:dyDescent="0.25">
      <c r="A5" s="1" t="s">
        <v>12</v>
      </c>
      <c r="B5" s="2">
        <v>18</v>
      </c>
      <c r="C5" s="1" t="s">
        <v>10</v>
      </c>
      <c r="D5" s="1" t="s">
        <v>13</v>
      </c>
      <c r="E5" s="1" t="s">
        <v>22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4</v>
      </c>
      <c r="T5" s="7">
        <f>SUM(F5:S5)</f>
        <v>4</v>
      </c>
      <c r="U5" s="9">
        <v>61.29</v>
      </c>
      <c r="V5" s="7">
        <v>4</v>
      </c>
    </row>
    <row r="6" spans="1:22" ht="20.100000000000001" customHeight="1" x14ac:dyDescent="0.25">
      <c r="A6" s="10">
        <v>207</v>
      </c>
      <c r="B6" s="4">
        <v>18.14</v>
      </c>
      <c r="C6" s="10" t="s">
        <v>78</v>
      </c>
      <c r="D6" s="10" t="s">
        <v>79</v>
      </c>
      <c r="E6" s="1" t="s">
        <v>22</v>
      </c>
      <c r="F6" s="7">
        <v>0</v>
      </c>
      <c r="G6" s="7">
        <v>0</v>
      </c>
      <c r="H6" s="7">
        <v>4</v>
      </c>
      <c r="I6" s="7">
        <v>0</v>
      </c>
      <c r="J6" s="7">
        <v>0</v>
      </c>
      <c r="K6" s="7">
        <v>0</v>
      </c>
      <c r="L6" s="7">
        <v>4</v>
      </c>
      <c r="M6" s="7">
        <v>0</v>
      </c>
      <c r="N6" s="7">
        <v>0</v>
      </c>
      <c r="O6" s="7"/>
      <c r="P6" s="7">
        <v>0</v>
      </c>
      <c r="Q6" s="7">
        <v>0</v>
      </c>
      <c r="R6" s="7">
        <v>0</v>
      </c>
      <c r="S6" s="7">
        <v>0</v>
      </c>
      <c r="T6" s="7">
        <f>SUM(F6:S6)</f>
        <v>8</v>
      </c>
      <c r="U6" s="9">
        <v>37.200000000000003</v>
      </c>
      <c r="V6" s="7">
        <v>5</v>
      </c>
    </row>
    <row r="7" spans="1:22" ht="20.100000000000001" customHeight="1" x14ac:dyDescent="0.25">
      <c r="A7" s="14">
        <v>206</v>
      </c>
      <c r="B7" s="2">
        <v>18.059999999999999</v>
      </c>
      <c r="C7" s="10" t="s">
        <v>74</v>
      </c>
      <c r="D7" s="10" t="s">
        <v>75</v>
      </c>
      <c r="E7" s="1" t="s">
        <v>22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4</v>
      </c>
      <c r="R7" s="7">
        <v>4</v>
      </c>
      <c r="S7" s="7">
        <v>4</v>
      </c>
      <c r="T7" s="7">
        <f>SUM(F7:S7)</f>
        <v>12</v>
      </c>
      <c r="U7" s="9">
        <v>49.82</v>
      </c>
      <c r="V7" s="7">
        <v>6</v>
      </c>
    </row>
    <row r="8" spans="1:22" ht="20.100000000000001" customHeight="1" x14ac:dyDescent="0.25">
      <c r="A8" s="1" t="s">
        <v>26</v>
      </c>
      <c r="B8" s="19">
        <v>18.39</v>
      </c>
      <c r="C8" s="17" t="s">
        <v>67</v>
      </c>
      <c r="D8" s="17" t="s">
        <v>68</v>
      </c>
      <c r="E8" s="1" t="s">
        <v>22</v>
      </c>
      <c r="F8" s="7">
        <v>0</v>
      </c>
      <c r="G8" s="7">
        <v>0</v>
      </c>
      <c r="H8" s="7">
        <v>4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4</v>
      </c>
      <c r="Q8" s="7">
        <v>4</v>
      </c>
      <c r="R8" s="7">
        <v>0</v>
      </c>
      <c r="S8" s="7">
        <v>0</v>
      </c>
      <c r="T8" s="7">
        <f>SUM(F8:S8)</f>
        <v>12</v>
      </c>
      <c r="U8" s="9">
        <v>88.28</v>
      </c>
      <c r="V8" s="7">
        <v>6</v>
      </c>
    </row>
  </sheetData>
  <sortState xmlns:xlrd2="http://schemas.microsoft.com/office/spreadsheetml/2017/richdata2" ref="A2:V8">
    <sortCondition ref="E2:E8"/>
    <sortCondition ref="T2:T8"/>
    <sortCondition ref="U2:U8"/>
  </sortState>
  <pageMargins left="0.7" right="0.7" top="0.75" bottom="0.75" header="0.3" footer="0.3"/>
  <pageSetup paperSize="9" orientation="landscape" horizontalDpi="360" verticalDpi="360" r:id="rId1"/>
  <headerFooter>
    <oddHeader>&amp;LSilver Leys Equestrian&amp;C40 CM&amp;R13/07/21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11"/>
  <sheetViews>
    <sheetView zoomScaleNormal="100" workbookViewId="0">
      <pane ySplit="1" topLeftCell="A2" activePane="bottomLeft" state="frozen"/>
      <selection pane="bottomLeft" activeCell="C23" sqref="C23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0.7109375" customWidth="1"/>
    <col min="4" max="4" width="23.8554687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>
        <v>4</v>
      </c>
      <c r="J1" s="3" t="s">
        <v>76</v>
      </c>
      <c r="K1" s="3" t="s">
        <v>77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4" t="s">
        <v>17</v>
      </c>
      <c r="B2" s="2">
        <v>18.510000000000002</v>
      </c>
      <c r="C2" s="1" t="s">
        <v>24</v>
      </c>
      <c r="D2" s="1" t="s">
        <v>25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4</v>
      </c>
      <c r="K2" s="7">
        <v>0</v>
      </c>
      <c r="L2" s="7">
        <v>0</v>
      </c>
      <c r="M2" s="7">
        <v>0</v>
      </c>
      <c r="N2" s="7">
        <v>4</v>
      </c>
      <c r="O2" s="7">
        <v>0</v>
      </c>
      <c r="P2" s="7">
        <v>4</v>
      </c>
      <c r="Q2" s="7">
        <v>0</v>
      </c>
      <c r="R2" s="7">
        <v>0</v>
      </c>
      <c r="S2" s="7">
        <v>0</v>
      </c>
      <c r="T2" s="7">
        <f>SUM(F2:S2)</f>
        <v>12</v>
      </c>
      <c r="U2" s="9">
        <v>70.510000000000005</v>
      </c>
      <c r="V2" s="7">
        <v>1</v>
      </c>
    </row>
    <row r="3" spans="1:22" ht="20.100000000000001" customHeight="1" x14ac:dyDescent="0.25">
      <c r="A3" s="14">
        <v>208</v>
      </c>
      <c r="B3" s="2">
        <v>18.59</v>
      </c>
      <c r="C3" s="1" t="s">
        <v>78</v>
      </c>
      <c r="D3" s="1" t="s">
        <v>80</v>
      </c>
      <c r="E3" s="1" t="s">
        <v>22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0</v>
      </c>
      <c r="U3" s="9">
        <v>36.729999999999997</v>
      </c>
      <c r="V3" s="7">
        <v>1</v>
      </c>
    </row>
    <row r="4" spans="1:22" ht="20.100000000000001" customHeight="1" x14ac:dyDescent="0.25">
      <c r="A4" s="16">
        <v>200</v>
      </c>
      <c r="B4" s="2">
        <v>18.54</v>
      </c>
      <c r="C4" s="1" t="s">
        <v>18</v>
      </c>
      <c r="D4" s="1" t="s">
        <v>19</v>
      </c>
      <c r="E4" s="1" t="s">
        <v>22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0</v>
      </c>
      <c r="U4" s="9">
        <v>47.87</v>
      </c>
      <c r="V4" s="7">
        <v>2</v>
      </c>
    </row>
    <row r="5" spans="1:22" ht="20.100000000000001" customHeight="1" x14ac:dyDescent="0.25">
      <c r="A5" s="14" t="s">
        <v>30</v>
      </c>
      <c r="B5" s="2">
        <v>18.45</v>
      </c>
      <c r="C5" s="1" t="s">
        <v>31</v>
      </c>
      <c r="D5" s="1" t="s">
        <v>32</v>
      </c>
      <c r="E5" s="1" t="s">
        <v>22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0</v>
      </c>
      <c r="U5" s="9">
        <v>48.42</v>
      </c>
      <c r="V5" s="7">
        <v>3</v>
      </c>
    </row>
    <row r="6" spans="1:22" ht="20.100000000000001" customHeight="1" x14ac:dyDescent="0.25">
      <c r="A6" s="22">
        <v>202</v>
      </c>
      <c r="B6" s="2">
        <v>18.3</v>
      </c>
      <c r="C6" s="1" t="s">
        <v>18</v>
      </c>
      <c r="D6" s="1" t="s">
        <v>21</v>
      </c>
      <c r="E6" s="1" t="s">
        <v>22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0</v>
      </c>
      <c r="U6" s="9">
        <v>62.61</v>
      </c>
      <c r="V6" s="7">
        <v>4</v>
      </c>
    </row>
    <row r="7" spans="1:22" ht="20.100000000000001" customHeight="1" x14ac:dyDescent="0.25">
      <c r="A7" s="14" t="s">
        <v>29</v>
      </c>
      <c r="B7" s="18">
        <v>18.329999999999998</v>
      </c>
      <c r="C7" s="17" t="s">
        <v>65</v>
      </c>
      <c r="D7" s="17" t="s">
        <v>69</v>
      </c>
      <c r="E7" s="1" t="s">
        <v>22</v>
      </c>
      <c r="F7" s="7">
        <v>0</v>
      </c>
      <c r="G7" s="7">
        <v>0</v>
      </c>
      <c r="H7" s="7">
        <v>0</v>
      </c>
      <c r="I7" s="7">
        <v>4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SUM(F7:S7)</f>
        <v>4</v>
      </c>
      <c r="U7" s="2">
        <v>49.13</v>
      </c>
      <c r="V7" s="7">
        <v>5</v>
      </c>
    </row>
    <row r="8" spans="1:22" ht="20.100000000000001" customHeight="1" x14ac:dyDescent="0.25">
      <c r="A8" s="14" t="s">
        <v>20</v>
      </c>
      <c r="B8" s="2">
        <v>18.28</v>
      </c>
      <c r="C8" s="10" t="s">
        <v>78</v>
      </c>
      <c r="D8" s="10" t="s">
        <v>79</v>
      </c>
      <c r="E8" s="1" t="s">
        <v>22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4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4</v>
      </c>
      <c r="S8" s="7">
        <v>0</v>
      </c>
      <c r="T8" s="7">
        <f>SUM(F8:S8)</f>
        <v>8</v>
      </c>
      <c r="U8" s="9">
        <v>36.590000000000003</v>
      </c>
      <c r="V8" s="7">
        <v>6</v>
      </c>
    </row>
    <row r="9" spans="1:22" ht="20.100000000000001" customHeight="1" x14ac:dyDescent="0.25">
      <c r="A9" s="13">
        <v>207</v>
      </c>
      <c r="B9" s="18">
        <v>18.57</v>
      </c>
      <c r="C9" s="17" t="s">
        <v>65</v>
      </c>
      <c r="D9" s="17" t="s">
        <v>66</v>
      </c>
      <c r="E9" s="1" t="s">
        <v>22</v>
      </c>
      <c r="F9" s="7">
        <v>0</v>
      </c>
      <c r="G9" s="7">
        <v>0</v>
      </c>
      <c r="H9" s="7">
        <v>8</v>
      </c>
      <c r="I9" s="7">
        <v>4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>SUM(F9:S9)</f>
        <v>12</v>
      </c>
      <c r="U9" s="9">
        <v>44.13</v>
      </c>
      <c r="V9" s="7"/>
    </row>
    <row r="10" spans="1:22" ht="20.100000000000001" customHeight="1" x14ac:dyDescent="0.25">
      <c r="A10" s="1"/>
      <c r="B10" s="2">
        <v>18.420000000000002</v>
      </c>
      <c r="C10" s="1" t="s">
        <v>27</v>
      </c>
      <c r="D10" s="1" t="s">
        <v>28</v>
      </c>
      <c r="E10" s="1" t="s">
        <v>22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8</v>
      </c>
      <c r="O10" s="7">
        <v>0</v>
      </c>
      <c r="P10" s="7">
        <v>0</v>
      </c>
      <c r="Q10" s="7">
        <v>4</v>
      </c>
      <c r="R10" s="7">
        <v>4</v>
      </c>
      <c r="S10" s="7">
        <v>0</v>
      </c>
      <c r="T10" s="7">
        <f>SUM(F10:S10)</f>
        <v>16</v>
      </c>
      <c r="U10" s="9">
        <v>56.21</v>
      </c>
      <c r="V10" s="7"/>
    </row>
    <row r="11" spans="1:22" ht="20.100000000000001" customHeight="1" x14ac:dyDescent="0.25">
      <c r="A11" s="14" t="s">
        <v>26</v>
      </c>
      <c r="B11" s="19">
        <v>18.39</v>
      </c>
      <c r="C11" s="17" t="s">
        <v>67</v>
      </c>
      <c r="D11" s="17" t="s">
        <v>68</v>
      </c>
      <c r="E11" s="1" t="s">
        <v>22</v>
      </c>
      <c r="F11" s="7">
        <v>0</v>
      </c>
      <c r="G11" s="7">
        <v>0</v>
      </c>
      <c r="H11" s="7">
        <v>4</v>
      </c>
      <c r="I11" s="7">
        <v>0</v>
      </c>
      <c r="J11" s="7">
        <v>4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8</v>
      </c>
      <c r="Q11" s="7">
        <v>4</v>
      </c>
      <c r="R11" s="7">
        <v>0</v>
      </c>
      <c r="S11" s="7">
        <v>0</v>
      </c>
      <c r="T11" s="7">
        <f>SUM(F11:S11)</f>
        <v>20</v>
      </c>
      <c r="U11" s="9">
        <v>105.53</v>
      </c>
      <c r="V11" s="7"/>
    </row>
  </sheetData>
  <sortState xmlns:xlrd2="http://schemas.microsoft.com/office/spreadsheetml/2017/richdata2" ref="A2:V11">
    <sortCondition ref="E2:E11"/>
    <sortCondition ref="T2:T11"/>
    <sortCondition ref="U2:U11"/>
  </sortState>
  <pageMargins left="0.7" right="0.7" top="0.75" bottom="0.75" header="0.3" footer="0.3"/>
  <pageSetup paperSize="9" orientation="landscape" horizontalDpi="360" verticalDpi="360" r:id="rId1"/>
  <headerFooter>
    <oddHeader>&amp;LSilver Leys Equestrian&amp;C60 CM&amp;R13/07/21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V13"/>
  <sheetViews>
    <sheetView view="pageLayout" zoomScaleNormal="100" workbookViewId="0">
      <selection activeCell="C24" sqref="C24"/>
    </sheetView>
  </sheetViews>
  <sheetFormatPr defaultRowHeight="15" x14ac:dyDescent="0.25"/>
  <cols>
    <col min="1" max="1" width="4.85546875" style="21" customWidth="1"/>
    <col min="2" max="2" width="6" style="4" bestFit="1" customWidth="1"/>
    <col min="3" max="3" width="20.85546875" bestFit="1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4" customWidth="1"/>
    <col min="22" max="22" width="5.140625" bestFit="1" customWidth="1"/>
  </cols>
  <sheetData>
    <row r="1" spans="1:22" x14ac:dyDescent="0.25">
      <c r="A1" s="20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>
        <v>4</v>
      </c>
      <c r="J1" s="3" t="s">
        <v>76</v>
      </c>
      <c r="K1" s="3" t="s">
        <v>77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4" t="s">
        <v>39</v>
      </c>
      <c r="B2" s="2">
        <v>19.3</v>
      </c>
      <c r="C2" s="1" t="s">
        <v>40</v>
      </c>
      <c r="D2" s="1" t="s">
        <v>41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9">
        <v>36.69</v>
      </c>
      <c r="V2" s="7">
        <v>1</v>
      </c>
    </row>
    <row r="3" spans="1:22" ht="20.100000000000001" customHeight="1" x14ac:dyDescent="0.25">
      <c r="A3" s="14" t="s">
        <v>33</v>
      </c>
      <c r="B3" s="2">
        <v>19.420000000000002</v>
      </c>
      <c r="C3" s="1" t="s">
        <v>34</v>
      </c>
      <c r="D3" s="1" t="s">
        <v>35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0</v>
      </c>
      <c r="U3" s="9">
        <v>37.200000000000003</v>
      </c>
      <c r="V3" s="7">
        <v>2</v>
      </c>
    </row>
    <row r="4" spans="1:22" ht="20.100000000000001" customHeight="1" x14ac:dyDescent="0.25">
      <c r="A4" s="14" t="s">
        <v>42</v>
      </c>
      <c r="B4" s="2">
        <v>19.36</v>
      </c>
      <c r="C4" s="1" t="s">
        <v>43</v>
      </c>
      <c r="D4" s="1" t="s">
        <v>44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4</v>
      </c>
      <c r="R4" s="7">
        <v>0</v>
      </c>
      <c r="S4" s="7">
        <v>0</v>
      </c>
      <c r="T4" s="7">
        <f>SUM(F4:S4)</f>
        <v>4</v>
      </c>
      <c r="U4" s="9">
        <v>39.909999999999997</v>
      </c>
      <c r="V4" s="7">
        <v>3</v>
      </c>
    </row>
    <row r="5" spans="1:22" ht="20.100000000000001" customHeight="1" x14ac:dyDescent="0.25">
      <c r="A5" s="14" t="s">
        <v>36</v>
      </c>
      <c r="B5" s="2">
        <v>19.329999999999998</v>
      </c>
      <c r="C5" s="1" t="s">
        <v>37</v>
      </c>
      <c r="D5" s="1" t="s">
        <v>38</v>
      </c>
      <c r="E5" s="1" t="s">
        <v>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4</v>
      </c>
      <c r="Q5" s="7">
        <v>4</v>
      </c>
      <c r="R5" s="7">
        <v>4</v>
      </c>
      <c r="S5" s="7">
        <v>0</v>
      </c>
      <c r="T5" s="7">
        <f>SUM(F5:S5)</f>
        <v>12</v>
      </c>
      <c r="U5" s="9">
        <v>36.700000000000003</v>
      </c>
      <c r="V5" s="7">
        <v>4</v>
      </c>
    </row>
    <row r="6" spans="1:22" ht="20.100000000000001" customHeight="1" x14ac:dyDescent="0.25">
      <c r="A6" s="14" t="s">
        <v>23</v>
      </c>
      <c r="B6" s="2">
        <v>19.27</v>
      </c>
      <c r="C6" s="1" t="s">
        <v>24</v>
      </c>
      <c r="D6" s="1" t="s">
        <v>25</v>
      </c>
      <c r="E6" s="1" t="s">
        <v>2</v>
      </c>
      <c r="F6" s="1">
        <v>4</v>
      </c>
      <c r="G6" s="1">
        <v>4</v>
      </c>
      <c r="H6" s="1">
        <v>0</v>
      </c>
      <c r="I6" s="1">
        <v>0</v>
      </c>
      <c r="J6" s="1">
        <v>0</v>
      </c>
      <c r="K6" s="1">
        <v>8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7">
        <f>SUM(F6:S6)</f>
        <v>16</v>
      </c>
      <c r="U6" s="9">
        <v>36.42</v>
      </c>
      <c r="V6" s="7">
        <v>5</v>
      </c>
    </row>
    <row r="7" spans="1:22" ht="20.100000000000001" customHeight="1" x14ac:dyDescent="0.25">
      <c r="A7" s="14" t="s">
        <v>45</v>
      </c>
      <c r="B7" s="2">
        <v>19.45</v>
      </c>
      <c r="C7" s="1" t="s">
        <v>46</v>
      </c>
      <c r="D7" s="1" t="s">
        <v>47</v>
      </c>
      <c r="E7" s="1" t="s">
        <v>22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SUM(F7:S7)</f>
        <v>0</v>
      </c>
      <c r="U7" s="9">
        <v>33.979999999999997</v>
      </c>
      <c r="V7" s="7">
        <v>1</v>
      </c>
    </row>
    <row r="8" spans="1:22" ht="20.100000000000001" customHeight="1" x14ac:dyDescent="0.25">
      <c r="A8" s="14">
        <v>208</v>
      </c>
      <c r="B8" s="2">
        <v>19.13</v>
      </c>
      <c r="C8" s="1" t="s">
        <v>78</v>
      </c>
      <c r="D8" s="1" t="s">
        <v>80</v>
      </c>
      <c r="E8" s="1" t="s">
        <v>22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>SUM(F8:S8)</f>
        <v>0</v>
      </c>
      <c r="U8" s="9">
        <v>35.42</v>
      </c>
      <c r="V8" s="7">
        <v>2</v>
      </c>
    </row>
    <row r="9" spans="1:22" ht="20.100000000000001" customHeight="1" x14ac:dyDescent="0.25">
      <c r="A9" s="14" t="s">
        <v>48</v>
      </c>
      <c r="B9" s="2">
        <v>19.39</v>
      </c>
      <c r="C9" s="1" t="s">
        <v>49</v>
      </c>
      <c r="D9" s="1" t="s">
        <v>50</v>
      </c>
      <c r="E9" s="1" t="s">
        <v>22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4</v>
      </c>
      <c r="T9" s="7">
        <f>SUM(F9:S9)</f>
        <v>4</v>
      </c>
      <c r="U9" s="9">
        <v>47.54</v>
      </c>
      <c r="V9" s="7">
        <v>3</v>
      </c>
    </row>
    <row r="10" spans="1:22" ht="20.100000000000001" customHeight="1" x14ac:dyDescent="0.25">
      <c r="A10" s="16">
        <v>200</v>
      </c>
      <c r="B10" s="2">
        <v>19.149999999999999</v>
      </c>
      <c r="C10" s="17" t="s">
        <v>65</v>
      </c>
      <c r="D10" s="17" t="s">
        <v>66</v>
      </c>
      <c r="E10" s="1" t="s">
        <v>22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4</v>
      </c>
      <c r="Q10" s="7">
        <v>0</v>
      </c>
      <c r="R10" s="7">
        <v>0</v>
      </c>
      <c r="S10" s="7">
        <v>0</v>
      </c>
      <c r="T10" s="7">
        <f>SUM(F10:S10)</f>
        <v>4</v>
      </c>
      <c r="U10" s="9">
        <v>67.45</v>
      </c>
      <c r="V10" s="7">
        <v>4</v>
      </c>
    </row>
    <row r="11" spans="1:22" ht="20.100000000000001" customHeight="1" x14ac:dyDescent="0.25">
      <c r="A11" s="14" t="s">
        <v>26</v>
      </c>
      <c r="B11" s="8">
        <v>19.18</v>
      </c>
      <c r="C11" s="15" t="s">
        <v>27</v>
      </c>
      <c r="D11" s="15" t="s">
        <v>28</v>
      </c>
      <c r="E11" s="1" t="s">
        <v>22</v>
      </c>
      <c r="F11" s="7">
        <v>0</v>
      </c>
      <c r="G11" s="7">
        <v>4</v>
      </c>
      <c r="H11" s="7">
        <v>4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f>SUM(F11:S11)</f>
        <v>8</v>
      </c>
      <c r="U11" s="9">
        <v>36.119999999999997</v>
      </c>
      <c r="V11" s="7">
        <v>5</v>
      </c>
    </row>
    <row r="12" spans="1:22" ht="20.100000000000001" customHeight="1" x14ac:dyDescent="0.25">
      <c r="A12" s="14" t="s">
        <v>30</v>
      </c>
      <c r="B12" s="2">
        <v>19.21</v>
      </c>
      <c r="C12" s="1" t="s">
        <v>31</v>
      </c>
      <c r="D12" s="1" t="s">
        <v>32</v>
      </c>
      <c r="E12" s="1" t="s">
        <v>22</v>
      </c>
      <c r="F12" s="7">
        <v>0</v>
      </c>
      <c r="G12" s="7">
        <v>4</v>
      </c>
      <c r="H12" s="7">
        <v>0</v>
      </c>
      <c r="I12" s="7">
        <v>0</v>
      </c>
      <c r="J12" s="7">
        <v>0</v>
      </c>
      <c r="K12" s="7">
        <v>0</v>
      </c>
      <c r="L12" s="7">
        <v>4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f>SUM(F12:S12)</f>
        <v>8</v>
      </c>
      <c r="U12" s="9">
        <v>55.72</v>
      </c>
      <c r="V12" s="7">
        <v>6</v>
      </c>
    </row>
    <row r="13" spans="1:22" x14ac:dyDescent="0.25">
      <c r="T13" s="11"/>
      <c r="U13" s="12"/>
    </row>
  </sheetData>
  <sortState xmlns:xlrd2="http://schemas.microsoft.com/office/spreadsheetml/2017/richdata2" ref="A2:V12">
    <sortCondition ref="E2:E12"/>
    <sortCondition ref="T2:T12"/>
    <sortCondition ref="U2:U12"/>
  </sortState>
  <pageMargins left="0.7" right="0.7" top="0.75" bottom="0.75" header="0.3" footer="0.3"/>
  <pageSetup paperSize="9" orientation="landscape" horizontalDpi="360" verticalDpi="360" r:id="rId1"/>
  <headerFooter>
    <oddHeader>&amp;LSilver Leys Equestrian&amp;C70 CM&amp;R13/07/21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V13"/>
  <sheetViews>
    <sheetView view="pageLayout" topLeftCell="A7" zoomScaleNormal="100" workbookViewId="0">
      <selection activeCell="C14" sqref="C14"/>
    </sheetView>
  </sheetViews>
  <sheetFormatPr defaultRowHeight="15" x14ac:dyDescent="0.25"/>
  <cols>
    <col min="1" max="1" width="4.85546875" style="21" customWidth="1"/>
    <col min="2" max="2" width="5.5703125" style="4" bestFit="1" customWidth="1"/>
    <col min="3" max="3" width="22.42578125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</cols>
  <sheetData>
    <row r="1" spans="1:22" x14ac:dyDescent="0.25">
      <c r="A1" s="20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>
        <v>4</v>
      </c>
      <c r="J1" s="3" t="s">
        <v>76</v>
      </c>
      <c r="K1" s="3" t="s">
        <v>77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4" t="s">
        <v>57</v>
      </c>
      <c r="B2" s="2">
        <v>20.260000000000002</v>
      </c>
      <c r="C2" s="1" t="s">
        <v>58</v>
      </c>
      <c r="D2" s="1" t="s">
        <v>59</v>
      </c>
      <c r="E2" s="1" t="s">
        <v>2</v>
      </c>
      <c r="F2" s="7">
        <v>0</v>
      </c>
      <c r="G2" s="7">
        <v>0</v>
      </c>
      <c r="H2" s="7">
        <v>4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4</v>
      </c>
      <c r="U2" s="2">
        <v>38.99</v>
      </c>
      <c r="V2" s="1">
        <v>1</v>
      </c>
    </row>
    <row r="3" spans="1:22" ht="20.100000000000001" customHeight="1" x14ac:dyDescent="0.25">
      <c r="A3" s="14" t="s">
        <v>62</v>
      </c>
      <c r="B3" s="2">
        <v>20.23</v>
      </c>
      <c r="C3" s="1" t="s">
        <v>63</v>
      </c>
      <c r="D3" s="1" t="s">
        <v>64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4</v>
      </c>
      <c r="K3" s="1">
        <v>0</v>
      </c>
      <c r="L3" s="1">
        <v>0</v>
      </c>
      <c r="M3" s="1">
        <v>0</v>
      </c>
      <c r="N3" s="1">
        <v>0</v>
      </c>
      <c r="O3" s="1"/>
      <c r="P3" s="1">
        <v>0</v>
      </c>
      <c r="Q3" s="1">
        <v>0</v>
      </c>
      <c r="R3" s="1">
        <v>0</v>
      </c>
      <c r="S3" s="1">
        <v>0</v>
      </c>
      <c r="T3" s="7">
        <f>SUM(F3:S3)</f>
        <v>4</v>
      </c>
      <c r="U3" s="2">
        <v>41.77</v>
      </c>
      <c r="V3" s="1">
        <v>2</v>
      </c>
    </row>
    <row r="4" spans="1:22" ht="20.100000000000001" customHeight="1" x14ac:dyDescent="0.25">
      <c r="A4" s="14" t="s">
        <v>51</v>
      </c>
      <c r="B4" s="2">
        <v>20.28</v>
      </c>
      <c r="C4" s="1" t="s">
        <v>52</v>
      </c>
      <c r="D4" s="1" t="s">
        <v>53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4</v>
      </c>
      <c r="R4" s="7">
        <v>0</v>
      </c>
      <c r="S4" s="7">
        <v>0</v>
      </c>
      <c r="T4" s="7">
        <f>SUM(F4:S4)</f>
        <v>4</v>
      </c>
      <c r="U4" s="9">
        <v>45.72</v>
      </c>
      <c r="V4" s="7">
        <v>3</v>
      </c>
    </row>
    <row r="5" spans="1:22" ht="20.100000000000001" customHeight="1" x14ac:dyDescent="0.25">
      <c r="A5" s="14" t="s">
        <v>60</v>
      </c>
      <c r="B5" s="2">
        <v>20.329999999999998</v>
      </c>
      <c r="C5" s="1" t="s">
        <v>55</v>
      </c>
      <c r="D5" s="1" t="s">
        <v>61</v>
      </c>
      <c r="E5" s="1" t="s">
        <v>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4</v>
      </c>
      <c r="L5" s="7">
        <v>4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8</v>
      </c>
      <c r="U5" s="2">
        <v>38.99</v>
      </c>
      <c r="V5" s="1">
        <v>4</v>
      </c>
    </row>
    <row r="6" spans="1:22" ht="20.100000000000001" customHeight="1" x14ac:dyDescent="0.25">
      <c r="A6" s="14" t="s">
        <v>33</v>
      </c>
      <c r="B6" s="2">
        <v>20.16</v>
      </c>
      <c r="C6" s="1" t="s">
        <v>34</v>
      </c>
      <c r="D6" s="1" t="s">
        <v>35</v>
      </c>
      <c r="E6" s="1" t="s">
        <v>2</v>
      </c>
      <c r="F6" s="7">
        <v>4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4</v>
      </c>
      <c r="P6" s="7">
        <v>0</v>
      </c>
      <c r="Q6" s="7">
        <v>0</v>
      </c>
      <c r="R6" s="7">
        <v>4</v>
      </c>
      <c r="S6" s="7">
        <v>0</v>
      </c>
      <c r="T6" s="7">
        <f>SUM(F6:S6)</f>
        <v>12</v>
      </c>
      <c r="U6" s="9">
        <v>38.49</v>
      </c>
      <c r="V6" s="7">
        <v>5</v>
      </c>
    </row>
    <row r="7" spans="1:22" ht="20.100000000000001" customHeight="1" x14ac:dyDescent="0.25">
      <c r="A7" s="14" t="s">
        <v>36</v>
      </c>
      <c r="B7" s="2">
        <v>20.079999999999998</v>
      </c>
      <c r="C7" s="1" t="s">
        <v>37</v>
      </c>
      <c r="D7" s="1" t="s">
        <v>38</v>
      </c>
      <c r="E7" s="1" t="s">
        <v>2</v>
      </c>
      <c r="F7" s="7">
        <v>0</v>
      </c>
      <c r="G7" s="7">
        <v>4</v>
      </c>
      <c r="H7" s="7">
        <v>0</v>
      </c>
      <c r="I7" s="7">
        <v>4</v>
      </c>
      <c r="J7" s="7">
        <v>4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4</v>
      </c>
      <c r="R7" s="7">
        <v>0</v>
      </c>
      <c r="S7" s="7">
        <v>0</v>
      </c>
      <c r="T7" s="7">
        <f>SUM(F7:S7)</f>
        <v>16</v>
      </c>
      <c r="U7" s="9">
        <v>38.03</v>
      </c>
      <c r="V7" s="7">
        <v>6</v>
      </c>
    </row>
    <row r="8" spans="1:22" ht="20.100000000000001" customHeight="1" x14ac:dyDescent="0.25">
      <c r="A8" s="14" t="s">
        <v>54</v>
      </c>
      <c r="B8" s="2">
        <v>20.03</v>
      </c>
      <c r="C8" s="1" t="s">
        <v>55</v>
      </c>
      <c r="D8" s="1" t="s">
        <v>56</v>
      </c>
      <c r="E8" s="1" t="s">
        <v>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7">
        <v>4</v>
      </c>
      <c r="L8" s="7">
        <v>4</v>
      </c>
      <c r="M8" s="7">
        <v>0</v>
      </c>
      <c r="N8" s="7">
        <v>4</v>
      </c>
      <c r="O8" s="7">
        <v>0</v>
      </c>
      <c r="P8" s="7">
        <v>0</v>
      </c>
      <c r="Q8" s="7">
        <v>8</v>
      </c>
      <c r="R8" s="7">
        <v>0</v>
      </c>
      <c r="S8" s="7">
        <v>0</v>
      </c>
      <c r="T8" s="7">
        <f>SUM(F8:S8)</f>
        <v>20</v>
      </c>
      <c r="U8" s="9">
        <v>48.79</v>
      </c>
      <c r="V8" s="7"/>
    </row>
    <row r="9" spans="1:22" ht="20.100000000000001" customHeight="1" x14ac:dyDescent="0.25">
      <c r="A9" s="14" t="s">
        <v>42</v>
      </c>
      <c r="B9" s="2">
        <v>20.11</v>
      </c>
      <c r="C9" s="1" t="s">
        <v>43</v>
      </c>
      <c r="D9" s="1" t="s">
        <v>44</v>
      </c>
      <c r="E9" s="1" t="s">
        <v>2</v>
      </c>
      <c r="F9" s="7">
        <v>0</v>
      </c>
      <c r="G9" s="7">
        <v>4</v>
      </c>
      <c r="H9" s="7">
        <v>4</v>
      </c>
      <c r="I9" s="7">
        <v>0</v>
      </c>
      <c r="J9" s="7">
        <v>4</v>
      </c>
      <c r="K9" s="1">
        <v>0</v>
      </c>
      <c r="L9" s="1">
        <v>0</v>
      </c>
      <c r="M9" s="1">
        <v>0</v>
      </c>
      <c r="N9" s="1">
        <v>4</v>
      </c>
      <c r="O9" s="1">
        <v>0</v>
      </c>
      <c r="P9" s="1">
        <v>4</v>
      </c>
      <c r="Q9" s="1">
        <v>4</v>
      </c>
      <c r="R9" s="1">
        <v>4</v>
      </c>
      <c r="S9" s="1">
        <v>0</v>
      </c>
      <c r="T9" s="7">
        <f>SUM(F9:S9)</f>
        <v>28</v>
      </c>
      <c r="U9" s="2">
        <v>56.8</v>
      </c>
      <c r="V9" s="1"/>
    </row>
    <row r="10" spans="1:22" ht="20.100000000000001" customHeight="1" x14ac:dyDescent="0.25">
      <c r="A10" s="16">
        <v>203</v>
      </c>
      <c r="B10" s="18">
        <v>20.21</v>
      </c>
      <c r="C10" s="17" t="s">
        <v>70</v>
      </c>
      <c r="D10" s="17" t="s">
        <v>71</v>
      </c>
      <c r="E10" s="1" t="s">
        <v>22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f>SUM(F10:S10)</f>
        <v>0</v>
      </c>
      <c r="U10" s="9">
        <v>38.43</v>
      </c>
      <c r="V10" s="7">
        <v>1</v>
      </c>
    </row>
    <row r="11" spans="1:22" ht="20.100000000000001" customHeight="1" x14ac:dyDescent="0.25">
      <c r="A11" s="16">
        <v>205</v>
      </c>
      <c r="B11" s="18">
        <v>20.309999999999999</v>
      </c>
      <c r="C11" s="17" t="s">
        <v>72</v>
      </c>
      <c r="D11" s="17" t="s">
        <v>73</v>
      </c>
      <c r="E11" s="1" t="s">
        <v>22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f>SUM(F11:S11)</f>
        <v>0</v>
      </c>
      <c r="U11" s="9">
        <v>49.03</v>
      </c>
      <c r="V11" s="7">
        <v>2</v>
      </c>
    </row>
    <row r="12" spans="1:22" ht="20.100000000000001" customHeight="1" x14ac:dyDescent="0.25">
      <c r="A12" s="14" t="s">
        <v>45</v>
      </c>
      <c r="B12" s="2">
        <v>20.18</v>
      </c>
      <c r="C12" s="1" t="s">
        <v>46</v>
      </c>
      <c r="D12" s="1" t="s">
        <v>47</v>
      </c>
      <c r="E12" s="1" t="s">
        <v>22</v>
      </c>
      <c r="F12" s="7">
        <v>4</v>
      </c>
      <c r="G12" s="7">
        <v>0</v>
      </c>
      <c r="H12" s="7">
        <v>4</v>
      </c>
      <c r="I12" s="7">
        <v>4</v>
      </c>
      <c r="J12" s="7">
        <v>0</v>
      </c>
      <c r="K12" s="7">
        <v>0</v>
      </c>
      <c r="L12" s="7">
        <v>4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f>SUM(F12:S12)</f>
        <v>16</v>
      </c>
      <c r="U12" s="9">
        <v>35.81</v>
      </c>
      <c r="V12" s="7">
        <v>3</v>
      </c>
    </row>
    <row r="13" spans="1:22" ht="20.100000000000001" customHeight="1" x14ac:dyDescent="0.25">
      <c r="A13" s="14" t="s">
        <v>48</v>
      </c>
      <c r="B13" s="2">
        <v>20.13</v>
      </c>
      <c r="C13" s="1" t="s">
        <v>49</v>
      </c>
      <c r="D13" s="1" t="s">
        <v>50</v>
      </c>
      <c r="E13" s="1" t="s">
        <v>22</v>
      </c>
      <c r="F13" s="7">
        <v>4</v>
      </c>
      <c r="G13" s="7">
        <v>0</v>
      </c>
      <c r="H13" s="7">
        <v>0</v>
      </c>
      <c r="I13" s="7">
        <v>4</v>
      </c>
      <c r="J13" s="7">
        <v>0</v>
      </c>
      <c r="K13" s="7">
        <v>0</v>
      </c>
      <c r="L13" s="7">
        <v>0</v>
      </c>
      <c r="M13" s="7">
        <v>4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4</v>
      </c>
      <c r="T13" s="7">
        <f>SUM(F13:S13)</f>
        <v>16</v>
      </c>
      <c r="U13" s="9">
        <v>53.42</v>
      </c>
      <c r="V13" s="7">
        <v>4</v>
      </c>
    </row>
  </sheetData>
  <sortState xmlns:xlrd2="http://schemas.microsoft.com/office/spreadsheetml/2017/richdata2" ref="A2:V13">
    <sortCondition ref="E2:E13"/>
    <sortCondition ref="T2:T13"/>
    <sortCondition ref="U2:U13"/>
  </sortState>
  <pageMargins left="0.7" right="0.7" top="0.75" bottom="0.75" header="0.3" footer="0.3"/>
  <pageSetup paperSize="9" orientation="landscape" horizontalDpi="360" verticalDpi="360" r:id="rId1"/>
  <headerFooter>
    <oddHeader>&amp;LSilver Leys Equestrian&amp;C80 CM&amp;R13/07/21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V7"/>
  <sheetViews>
    <sheetView view="pageLayout" zoomScaleNormal="100" workbookViewId="0">
      <selection activeCell="D11" sqref="D11:D12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0.85546875" bestFit="1" customWidth="1"/>
    <col min="4" max="4" width="26.5703125" bestFit="1" customWidth="1"/>
    <col min="5" max="5" width="6.140625" bestFit="1" customWidth="1"/>
    <col min="6" max="19" width="3.28515625" customWidth="1"/>
    <col min="20" max="20" width="7.42578125" bestFit="1" customWidth="1"/>
    <col min="21" max="21" width="7.5703125" style="4" customWidth="1"/>
    <col min="22" max="22" width="5.140625" bestFit="1" customWidth="1"/>
    <col min="24" max="24" width="10" bestFit="1" customWidth="1"/>
    <col min="25" max="25" width="11.28515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>
        <v>4</v>
      </c>
      <c r="J1" s="3" t="s">
        <v>76</v>
      </c>
      <c r="K1" s="3" t="s">
        <v>77</v>
      </c>
      <c r="L1" s="3">
        <v>6</v>
      </c>
      <c r="M1" s="3">
        <v>7</v>
      </c>
      <c r="N1" s="3" t="s">
        <v>6</v>
      </c>
      <c r="O1" s="3" t="s">
        <v>7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51</v>
      </c>
      <c r="B2" s="2">
        <v>20.59</v>
      </c>
      <c r="C2" s="1" t="s">
        <v>52</v>
      </c>
      <c r="D2" s="1" t="s">
        <v>53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9">
        <v>34.89</v>
      </c>
      <c r="V2" s="7">
        <v>1</v>
      </c>
    </row>
    <row r="3" spans="1:22" ht="20.100000000000001" customHeight="1" x14ac:dyDescent="0.25">
      <c r="A3" s="1" t="s">
        <v>57</v>
      </c>
      <c r="B3" s="2">
        <v>20.56</v>
      </c>
      <c r="C3" s="1" t="s">
        <v>58</v>
      </c>
      <c r="D3" s="1" t="s">
        <v>59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4</v>
      </c>
      <c r="Q3" s="7">
        <v>0</v>
      </c>
      <c r="R3" s="7">
        <v>0</v>
      </c>
      <c r="S3" s="7">
        <v>0</v>
      </c>
      <c r="T3" s="7">
        <f>SUM(F3:S3)</f>
        <v>4</v>
      </c>
      <c r="U3" s="9">
        <v>49.96</v>
      </c>
      <c r="V3" s="7">
        <v>2</v>
      </c>
    </row>
    <row r="4" spans="1:22" ht="20.100000000000001" customHeight="1" x14ac:dyDescent="0.25">
      <c r="A4" s="1" t="s">
        <v>60</v>
      </c>
      <c r="B4" s="2">
        <v>20.51</v>
      </c>
      <c r="C4" s="1" t="s">
        <v>55</v>
      </c>
      <c r="D4" s="1" t="s">
        <v>61</v>
      </c>
      <c r="E4" s="1" t="s">
        <v>2</v>
      </c>
      <c r="F4" s="7">
        <v>4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8</v>
      </c>
      <c r="R4" s="7">
        <v>0</v>
      </c>
      <c r="S4" s="7">
        <v>0</v>
      </c>
      <c r="T4" s="7">
        <f>SUM(F4:S4)</f>
        <v>12</v>
      </c>
      <c r="U4" s="9">
        <v>50.24</v>
      </c>
      <c r="V4" s="7">
        <v>3</v>
      </c>
    </row>
    <row r="5" spans="1:22" ht="20.100000000000001" customHeight="1" x14ac:dyDescent="0.25">
      <c r="A5" s="1" t="s">
        <v>62</v>
      </c>
      <c r="B5" s="2">
        <v>20.54</v>
      </c>
      <c r="C5" s="1" t="s">
        <v>63</v>
      </c>
      <c r="D5" s="1" t="s">
        <v>64</v>
      </c>
      <c r="E5" s="1" t="s">
        <v>2</v>
      </c>
      <c r="F5" s="7">
        <v>4</v>
      </c>
      <c r="G5" s="7">
        <v>4</v>
      </c>
      <c r="H5" s="7">
        <v>0</v>
      </c>
      <c r="I5" s="7">
        <v>0</v>
      </c>
      <c r="J5" s="7">
        <v>4</v>
      </c>
      <c r="K5" s="7">
        <v>0</v>
      </c>
      <c r="L5" s="7">
        <v>4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4</v>
      </c>
      <c r="S5" s="7">
        <v>0</v>
      </c>
      <c r="T5" s="7">
        <f>SUM(F5:S5)</f>
        <v>20</v>
      </c>
      <c r="U5" s="9">
        <v>42.22</v>
      </c>
      <c r="V5" s="7">
        <v>4</v>
      </c>
    </row>
    <row r="6" spans="1:22" ht="20.100000000000001" customHeight="1" x14ac:dyDescent="0.25">
      <c r="A6" s="16">
        <v>203</v>
      </c>
      <c r="B6" s="18">
        <v>20.21</v>
      </c>
      <c r="C6" s="17" t="s">
        <v>70</v>
      </c>
      <c r="D6" s="17" t="s">
        <v>71</v>
      </c>
      <c r="E6" s="1" t="s">
        <v>22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0</v>
      </c>
      <c r="U6" s="9">
        <v>42.22</v>
      </c>
      <c r="V6" s="7">
        <v>1</v>
      </c>
    </row>
    <row r="7" spans="1:22" ht="20.100000000000001" customHeight="1" x14ac:dyDescent="0.25">
      <c r="A7" s="16">
        <v>205</v>
      </c>
      <c r="B7" s="18">
        <v>20.309999999999999</v>
      </c>
      <c r="C7" s="17" t="s">
        <v>72</v>
      </c>
      <c r="D7" s="17" t="s">
        <v>73</v>
      </c>
      <c r="E7" s="1" t="s">
        <v>22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SUM(F7:S7)</f>
        <v>0</v>
      </c>
      <c r="U7" s="9">
        <v>45.16</v>
      </c>
      <c r="V7" s="7">
        <v>2</v>
      </c>
    </row>
  </sheetData>
  <sortState xmlns:xlrd2="http://schemas.microsoft.com/office/spreadsheetml/2017/richdata2" ref="A2:V7">
    <sortCondition ref="E2:E7"/>
    <sortCondition ref="T2:T7"/>
    <sortCondition ref="U2:U7"/>
  </sortState>
  <pageMargins left="0.7" right="0.7" top="0.75" bottom="0.75" header="0.3" footer="0.3"/>
  <pageSetup paperSize="9" orientation="landscape" horizontalDpi="360" verticalDpi="360" r:id="rId1"/>
  <headerFooter>
    <oddHeader>&amp;LSilver Leys Equestrian&amp;C90 CM&amp;R13/07/21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40cm</vt:lpstr>
      <vt:lpstr>60cm</vt:lpstr>
      <vt:lpstr>70cm</vt:lpstr>
      <vt:lpstr>80cm</vt:lpstr>
      <vt:lpstr>90cm</vt:lpstr>
      <vt:lpstr>'40cm'!Print_Area</vt:lpstr>
      <vt:lpstr>'60cm'!Print_Area</vt:lpstr>
      <vt:lpstr>'70cm'!Print_Area</vt:lpstr>
      <vt:lpstr>'80cm'!Print_Area</vt:lpstr>
      <vt:lpstr>'90cm'!Print_Area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2021-07-13T19:01:32Z</cp:lastPrinted>
  <dcterms:created xsi:type="dcterms:W3CDTF">2018-11-06T21:35:45Z</dcterms:created>
  <dcterms:modified xsi:type="dcterms:W3CDTF">2021-07-13T20:03:32Z</dcterms:modified>
</cp:coreProperties>
</file>