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708 Eventer C\"/>
    </mc:Choice>
  </mc:AlternateContent>
  <xr:revisionPtr revIDLastSave="0" documentId="8_{06D54D8C-6DA7-4D98-887B-FD0097EC8C13}" xr6:coauthVersionLast="47" xr6:coauthVersionMax="47" xr10:uidLastSave="{00000000-0000-0000-0000-000000000000}"/>
  <bookViews>
    <workbookView xWindow="-120" yWindow="-120" windowWidth="20730" windowHeight="11160" tabRatio="774" activeTab="4" xr2:uid="{00000000-000D-0000-FFFF-FFFF00000000}"/>
  </bookViews>
  <sheets>
    <sheet name="50cm" sheetId="15" r:id="rId1"/>
    <sheet name="60cm" sheetId="16" r:id="rId2"/>
    <sheet name="70cm" sheetId="17" r:id="rId3"/>
    <sheet name="80cm" sheetId="18" r:id="rId4"/>
    <sheet name="90cm" sheetId="19" r:id="rId5"/>
  </sheets>
  <definedNames>
    <definedName name="_xlnm._FilterDatabase" localSheetId="0" hidden="1">'50cm'!$A$1:$W$4</definedName>
    <definedName name="_xlnm._FilterDatabase" localSheetId="1" hidden="1">'60cm'!$A$1:$W$13</definedName>
    <definedName name="_xlnm._FilterDatabase" localSheetId="2" hidden="1">'70cm'!$A$1:$W$7</definedName>
    <definedName name="_xlnm._FilterDatabase" localSheetId="3" hidden="1">'80cm'!$A$1:$W$7</definedName>
    <definedName name="_xlnm._FilterDatabase" localSheetId="4" hidden="1">'90cm'!$A$1:$X$6</definedName>
    <definedName name="_xlnm.Print_Area" localSheetId="0">'50cm'!$A$1:$W$4</definedName>
    <definedName name="_xlnm.Print_Area" localSheetId="1">'60cm'!$A$1:$W$13</definedName>
    <definedName name="_xlnm.Print_Area" localSheetId="2">'70cm'!$A$1:$W$10</definedName>
    <definedName name="_xlnm.Print_Area" localSheetId="3">'80cm'!$A$1:$W$7</definedName>
    <definedName name="_xlnm.Print_Area" localSheetId="4">'90cm'!$A$1:$W$6</definedName>
  </definedNames>
  <calcPr calcId="181029"/>
</workbook>
</file>

<file path=xl/calcChain.xml><?xml version="1.0" encoding="utf-8"?>
<calcChain xmlns="http://schemas.openxmlformats.org/spreadsheetml/2006/main">
  <c r="U4" i="16" l="1"/>
  <c r="U3" i="16"/>
  <c r="U6" i="19" l="1"/>
  <c r="U5" i="19"/>
  <c r="U2" i="19"/>
  <c r="U3" i="19"/>
  <c r="U4" i="19"/>
  <c r="U4" i="18"/>
  <c r="U2" i="18"/>
  <c r="U7" i="18"/>
  <c r="U5" i="18"/>
  <c r="U3" i="18"/>
  <c r="U6" i="18"/>
  <c r="U2" i="17"/>
  <c r="U3" i="17"/>
  <c r="U9" i="17"/>
  <c r="U6" i="17"/>
  <c r="U8" i="17"/>
  <c r="U7" i="17"/>
  <c r="U5" i="17"/>
  <c r="U4" i="17"/>
  <c r="U10" i="17"/>
  <c r="U2" i="16"/>
  <c r="U12" i="16"/>
  <c r="U9" i="16"/>
  <c r="U6" i="16"/>
  <c r="U11" i="16"/>
  <c r="U7" i="16"/>
  <c r="U13" i="16"/>
  <c r="U10" i="16"/>
  <c r="U8" i="16"/>
  <c r="U5" i="16"/>
  <c r="U2" i="15"/>
  <c r="U3" i="15"/>
  <c r="U4" i="15"/>
</calcChain>
</file>

<file path=xl/sharedStrings.xml><?xml version="1.0" encoding="utf-8"?>
<sst xmlns="http://schemas.openxmlformats.org/spreadsheetml/2006/main" count="208" uniqueCount="92">
  <si>
    <t>No</t>
  </si>
  <si>
    <t>Rider</t>
  </si>
  <si>
    <t>Horse</t>
  </si>
  <si>
    <t>Time</t>
  </si>
  <si>
    <t>FAULTS</t>
  </si>
  <si>
    <t>place</t>
  </si>
  <si>
    <t>H / P</t>
  </si>
  <si>
    <t>121</t>
  </si>
  <si>
    <t>Millie Ashton</t>
  </si>
  <si>
    <t>Charlie</t>
  </si>
  <si>
    <t>134</t>
  </si>
  <si>
    <t>Elsie Cowell</t>
  </si>
  <si>
    <t>Broekland Allesandro</t>
  </si>
  <si>
    <t>148</t>
  </si>
  <si>
    <t>Dollie Wood</t>
  </si>
  <si>
    <t>Tidesbrook Mickey Mouse</t>
  </si>
  <si>
    <t>Pony</t>
  </si>
  <si>
    <t>136</t>
  </si>
  <si>
    <t>Josephine Ready</t>
  </si>
  <si>
    <t>Wolferlow Esperanto</t>
  </si>
  <si>
    <t>137</t>
  </si>
  <si>
    <t>Sophie Pettit</t>
  </si>
  <si>
    <t>Krugermac</t>
  </si>
  <si>
    <t>135</t>
  </si>
  <si>
    <t>Beth Sen</t>
  </si>
  <si>
    <t>Meelickisland Cloud</t>
  </si>
  <si>
    <t>110</t>
  </si>
  <si>
    <t>Kay Golding</t>
  </si>
  <si>
    <t>115</t>
  </si>
  <si>
    <t>Maria Jones</t>
  </si>
  <si>
    <t>Goodie</t>
  </si>
  <si>
    <t>132</t>
  </si>
  <si>
    <t>Katie Smith</t>
  </si>
  <si>
    <t>Dream Shadow</t>
  </si>
  <si>
    <t>102</t>
  </si>
  <si>
    <t>Morgan Bell</t>
  </si>
  <si>
    <t>Diamond Geezer</t>
  </si>
  <si>
    <t>103</t>
  </si>
  <si>
    <t>Alice Thurgood</t>
  </si>
  <si>
    <t>Pearl Lace</t>
  </si>
  <si>
    <t>111</t>
  </si>
  <si>
    <t>Megan Swindale</t>
  </si>
  <si>
    <t>Dessie</t>
  </si>
  <si>
    <t>129</t>
  </si>
  <si>
    <t>Andrea Pearman</t>
  </si>
  <si>
    <t>Pennall Sportsman</t>
  </si>
  <si>
    <t>144</t>
  </si>
  <si>
    <t>Evie Lodge</t>
  </si>
  <si>
    <t>Leith libretto</t>
  </si>
  <si>
    <t>108</t>
  </si>
  <si>
    <t>Jolie Darton</t>
  </si>
  <si>
    <t>NANTFFORCHOG BLUE ROMISHE</t>
  </si>
  <si>
    <t>142</t>
  </si>
  <si>
    <t>Cassie Robinson</t>
  </si>
  <si>
    <t>Okovango</t>
  </si>
  <si>
    <t>146</t>
  </si>
  <si>
    <t>Rachel Mulheron</t>
  </si>
  <si>
    <t>Morgan</t>
  </si>
  <si>
    <t>149</t>
  </si>
  <si>
    <t>Ellie Lovelidge</t>
  </si>
  <si>
    <t>Horatia Firecracker</t>
  </si>
  <si>
    <t>125</t>
  </si>
  <si>
    <t>Charlotte West</t>
  </si>
  <si>
    <t>Charles</t>
  </si>
  <si>
    <t>131</t>
  </si>
  <si>
    <t>Vicki Miller</t>
  </si>
  <si>
    <t>Acorn Magic (Charlie)</t>
  </si>
  <si>
    <t>133</t>
  </si>
  <si>
    <t>Ian Marsh</t>
  </si>
  <si>
    <t>Jaz</t>
  </si>
  <si>
    <t>130</t>
  </si>
  <si>
    <t>Lownthwaite Ribas</t>
  </si>
  <si>
    <t>Sarah Beesley</t>
  </si>
  <si>
    <t>Wind in the Willows</t>
  </si>
  <si>
    <t>112</t>
  </si>
  <si>
    <t>Sarah Burton</t>
  </si>
  <si>
    <t>Pandora</t>
  </si>
  <si>
    <t>139</t>
  </si>
  <si>
    <t>Abigail Harris</t>
  </si>
  <si>
    <t>Tilly</t>
  </si>
  <si>
    <t>124</t>
  </si>
  <si>
    <t>Rebecca Mawer</t>
  </si>
  <si>
    <t>Bear</t>
  </si>
  <si>
    <t>118</t>
  </si>
  <si>
    <t>Claudia Nacke</t>
  </si>
  <si>
    <t>Jackie</t>
  </si>
  <si>
    <t>3A</t>
  </si>
  <si>
    <t>3B</t>
  </si>
  <si>
    <t>9A</t>
  </si>
  <si>
    <t>9B</t>
  </si>
  <si>
    <t>12A</t>
  </si>
  <si>
    <t>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</si>
</sst>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W4"/>
  <sheetViews>
    <sheetView view="pageLayout" zoomScaleNormal="100" workbookViewId="0">
      <selection activeCell="C9" sqref="C9"/>
    </sheetView>
  </sheetViews>
  <sheetFormatPr defaultRowHeight="15" x14ac:dyDescent="0.25"/>
  <cols>
    <col min="1" max="1" width="4" bestFit="1" customWidth="1"/>
    <col min="2" max="2" width="5.42578125" style="4" bestFit="1" customWidth="1"/>
    <col min="3" max="3" width="20.7109375" customWidth="1"/>
    <col min="4" max="4" width="24.42578125" bestFit="1" customWidth="1"/>
    <col min="5" max="5" width="6.140625" bestFit="1" customWidth="1"/>
    <col min="6" max="20" width="3.28515625" customWidth="1"/>
    <col min="21" max="21" width="7.42578125" bestFit="1" customWidth="1"/>
    <col min="22" max="22" width="8.140625" style="4" customWidth="1"/>
    <col min="23" max="23" width="5.140625" bestFit="1" customWidth="1"/>
  </cols>
  <sheetData>
    <row r="1" spans="1:23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 t="s">
        <v>86</v>
      </c>
      <c r="I1" s="3" t="s">
        <v>87</v>
      </c>
      <c r="J1" s="3">
        <v>4</v>
      </c>
      <c r="K1" s="3">
        <v>5</v>
      </c>
      <c r="L1" s="3">
        <v>6</v>
      </c>
      <c r="M1" s="3">
        <v>7</v>
      </c>
      <c r="N1" s="3">
        <v>8</v>
      </c>
      <c r="O1" s="3" t="s">
        <v>88</v>
      </c>
      <c r="P1" s="3" t="s">
        <v>89</v>
      </c>
      <c r="Q1" s="3">
        <v>10</v>
      </c>
      <c r="R1" s="3">
        <v>11</v>
      </c>
      <c r="S1" s="3" t="s">
        <v>90</v>
      </c>
      <c r="T1" s="3" t="s">
        <v>91</v>
      </c>
      <c r="U1" s="3" t="s">
        <v>4</v>
      </c>
      <c r="V1" s="5" t="s">
        <v>3</v>
      </c>
      <c r="W1" s="6" t="s">
        <v>5</v>
      </c>
    </row>
    <row r="2" spans="1:23" ht="20.100000000000001" customHeight="1" x14ac:dyDescent="0.25">
      <c r="A2" s="1" t="s">
        <v>13</v>
      </c>
      <c r="B2" s="2">
        <v>17.510000000000002</v>
      </c>
      <c r="C2" s="1" t="s">
        <v>14</v>
      </c>
      <c r="D2" s="1" t="s">
        <v>15</v>
      </c>
      <c r="E2" s="1" t="s">
        <v>16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f>SUM(F2:T2)</f>
        <v>0</v>
      </c>
      <c r="V2" s="8">
        <v>62.44</v>
      </c>
      <c r="W2" s="7">
        <v>1</v>
      </c>
    </row>
    <row r="3" spans="1:23" ht="20.100000000000001" customHeight="1" x14ac:dyDescent="0.25">
      <c r="A3" s="1" t="s">
        <v>10</v>
      </c>
      <c r="B3" s="2">
        <v>17.45</v>
      </c>
      <c r="C3" s="1" t="s">
        <v>11</v>
      </c>
      <c r="D3" s="1" t="s">
        <v>12</v>
      </c>
      <c r="E3" s="1" t="s">
        <v>16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f>SUM(F3:T3)</f>
        <v>0</v>
      </c>
      <c r="V3" s="8">
        <v>63.05</v>
      </c>
      <c r="W3" s="7">
        <v>2</v>
      </c>
    </row>
    <row r="4" spans="1:23" ht="20.100000000000001" customHeight="1" x14ac:dyDescent="0.25">
      <c r="A4" s="1" t="s">
        <v>7</v>
      </c>
      <c r="B4" s="2">
        <v>17.54</v>
      </c>
      <c r="C4" s="1" t="s">
        <v>8</v>
      </c>
      <c r="D4" s="1" t="s">
        <v>9</v>
      </c>
      <c r="E4" s="1" t="s">
        <v>16</v>
      </c>
      <c r="F4" s="7">
        <v>0</v>
      </c>
      <c r="G4" s="7">
        <v>0</v>
      </c>
      <c r="H4" s="7">
        <v>0</v>
      </c>
      <c r="I4" s="7">
        <v>0</v>
      </c>
      <c r="J4" s="7">
        <v>4</v>
      </c>
      <c r="K4" s="7">
        <v>0</v>
      </c>
      <c r="L4" s="7">
        <v>0</v>
      </c>
      <c r="M4" s="7">
        <v>0</v>
      </c>
      <c r="N4" s="7">
        <v>0</v>
      </c>
      <c r="O4" s="7">
        <v>8</v>
      </c>
      <c r="P4" s="7">
        <v>0</v>
      </c>
      <c r="Q4" s="7">
        <v>0</v>
      </c>
      <c r="R4" s="7">
        <v>0</v>
      </c>
      <c r="S4" s="7">
        <v>0</v>
      </c>
      <c r="T4" s="7"/>
      <c r="U4" s="7">
        <f>SUM(F4:T4)</f>
        <v>12</v>
      </c>
      <c r="V4" s="8">
        <v>122.33</v>
      </c>
      <c r="W4" s="7">
        <v>3</v>
      </c>
    </row>
  </sheetData>
  <sortState xmlns:xlrd2="http://schemas.microsoft.com/office/spreadsheetml/2017/richdata2" ref="A2:W4">
    <sortCondition ref="E2:E4"/>
    <sortCondition ref="U2:U4"/>
    <sortCondition ref="V2:V4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CM&amp;R8 July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W13"/>
  <sheetViews>
    <sheetView zoomScaleNormal="100" workbookViewId="0">
      <pane ySplit="1" topLeftCell="A2" activePane="bottomLeft" state="frozen"/>
      <selection pane="bottomLeft" activeCell="C20" sqref="C20"/>
    </sheetView>
  </sheetViews>
  <sheetFormatPr defaultRowHeight="15" x14ac:dyDescent="0.25"/>
  <cols>
    <col min="1" max="1" width="4.140625" customWidth="1"/>
    <col min="2" max="2" width="6" style="4" customWidth="1"/>
    <col min="3" max="3" width="17.42578125" customWidth="1"/>
    <col min="4" max="4" width="28.7109375" customWidth="1"/>
    <col min="5" max="5" width="6.140625" bestFit="1" customWidth="1"/>
    <col min="6" max="20" width="3.28515625" customWidth="1"/>
    <col min="21" max="21" width="6" customWidth="1"/>
    <col min="22" max="22" width="8" style="4" customWidth="1"/>
    <col min="23" max="23" width="5.140625" bestFit="1" customWidth="1"/>
  </cols>
  <sheetData>
    <row r="1" spans="1:23" x14ac:dyDescent="0.25">
      <c r="A1" s="9" t="s">
        <v>0</v>
      </c>
      <c r="B1" s="10" t="s">
        <v>3</v>
      </c>
      <c r="C1" s="9" t="s">
        <v>1</v>
      </c>
      <c r="D1" s="9" t="s">
        <v>2</v>
      </c>
      <c r="E1" s="9" t="s">
        <v>6</v>
      </c>
      <c r="F1" s="3">
        <v>1</v>
      </c>
      <c r="G1" s="3">
        <v>2</v>
      </c>
      <c r="H1" s="3" t="s">
        <v>86</v>
      </c>
      <c r="I1" s="3" t="s">
        <v>87</v>
      </c>
      <c r="J1" s="3">
        <v>4</v>
      </c>
      <c r="K1" s="3">
        <v>5</v>
      </c>
      <c r="L1" s="3">
        <v>6</v>
      </c>
      <c r="M1" s="3">
        <v>7</v>
      </c>
      <c r="N1" s="3">
        <v>8</v>
      </c>
      <c r="O1" s="3" t="s">
        <v>88</v>
      </c>
      <c r="P1" s="3" t="s">
        <v>89</v>
      </c>
      <c r="Q1" s="3">
        <v>10</v>
      </c>
      <c r="R1" s="3">
        <v>11</v>
      </c>
      <c r="S1" s="3" t="s">
        <v>90</v>
      </c>
      <c r="T1" s="3" t="s">
        <v>91</v>
      </c>
      <c r="U1" s="3" t="s">
        <v>4</v>
      </c>
      <c r="V1" s="5" t="s">
        <v>3</v>
      </c>
      <c r="W1" s="6" t="s">
        <v>5</v>
      </c>
    </row>
    <row r="2" spans="1:23" ht="20.100000000000001" customHeight="1" x14ac:dyDescent="0.25">
      <c r="A2" s="1" t="s">
        <v>61</v>
      </c>
      <c r="B2" s="2">
        <v>20.440000000000001</v>
      </c>
      <c r="C2" s="1" t="s">
        <v>62</v>
      </c>
      <c r="D2" s="1" t="s">
        <v>63</v>
      </c>
      <c r="E2" s="1" t="s">
        <v>2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7">
        <f>SUM(F2:T2)</f>
        <v>0</v>
      </c>
      <c r="V2" s="2">
        <v>55.29</v>
      </c>
      <c r="W2" s="1">
        <v>1</v>
      </c>
    </row>
    <row r="3" spans="1:23" ht="20.100000000000001" customHeight="1" x14ac:dyDescent="0.25">
      <c r="A3" s="1" t="s">
        <v>17</v>
      </c>
      <c r="B3" s="2">
        <v>18.57</v>
      </c>
      <c r="C3" s="1" t="s">
        <v>18</v>
      </c>
      <c r="D3" s="1" t="s">
        <v>19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f>SUM(F3:T3)</f>
        <v>0</v>
      </c>
      <c r="V3" s="8">
        <v>59.96</v>
      </c>
      <c r="W3" s="7">
        <v>2</v>
      </c>
    </row>
    <row r="4" spans="1:23" ht="20.100000000000001" customHeight="1" x14ac:dyDescent="0.25">
      <c r="A4" s="1" t="s">
        <v>23</v>
      </c>
      <c r="B4" s="2">
        <v>18.54</v>
      </c>
      <c r="C4" s="1" t="s">
        <v>24</v>
      </c>
      <c r="D4" s="1" t="s">
        <v>25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f>SUM(F4:T4)</f>
        <v>0</v>
      </c>
      <c r="V4" s="8">
        <v>61.38</v>
      </c>
      <c r="W4" s="7">
        <v>3</v>
      </c>
    </row>
    <row r="5" spans="1:23" ht="20.100000000000001" customHeight="1" x14ac:dyDescent="0.25">
      <c r="A5" s="1" t="s">
        <v>28</v>
      </c>
      <c r="B5" s="2">
        <v>18.420000000000002</v>
      </c>
      <c r="C5" s="1" t="s">
        <v>29</v>
      </c>
      <c r="D5" s="1" t="s">
        <v>30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4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f>SUM(F5:T5)</f>
        <v>4</v>
      </c>
      <c r="V5" s="8">
        <v>63.41</v>
      </c>
      <c r="W5" s="7">
        <v>4</v>
      </c>
    </row>
    <row r="6" spans="1:23" ht="20.100000000000001" customHeight="1" x14ac:dyDescent="0.25">
      <c r="A6" s="1" t="s">
        <v>20</v>
      </c>
      <c r="B6" s="2">
        <v>19</v>
      </c>
      <c r="C6" s="1" t="s">
        <v>21</v>
      </c>
      <c r="D6" s="1" t="s">
        <v>22</v>
      </c>
      <c r="E6" s="1" t="s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4</v>
      </c>
      <c r="S6" s="7">
        <v>0</v>
      </c>
      <c r="T6" s="7">
        <v>0</v>
      </c>
      <c r="U6" s="7">
        <f>SUM(F6:T6)</f>
        <v>4</v>
      </c>
      <c r="V6" s="2">
        <v>79.88</v>
      </c>
      <c r="W6" s="1">
        <v>5</v>
      </c>
    </row>
    <row r="7" spans="1:23" ht="20.100000000000001" customHeight="1" x14ac:dyDescent="0.25">
      <c r="A7" s="1" t="s">
        <v>26</v>
      </c>
      <c r="B7" s="2">
        <v>18.39</v>
      </c>
      <c r="C7" s="1" t="s">
        <v>27</v>
      </c>
      <c r="D7" s="1" t="s">
        <v>9</v>
      </c>
      <c r="E7" s="1" t="s">
        <v>2</v>
      </c>
      <c r="F7" s="7">
        <v>0</v>
      </c>
      <c r="G7" s="7">
        <v>0</v>
      </c>
      <c r="H7" s="7">
        <v>0</v>
      </c>
      <c r="I7" s="7">
        <v>0</v>
      </c>
      <c r="J7" s="7">
        <v>4</v>
      </c>
      <c r="K7" s="7">
        <v>4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f>SUM(F7:T7)</f>
        <v>8</v>
      </c>
      <c r="V7" s="8">
        <v>66.319999999999993</v>
      </c>
      <c r="W7" s="7">
        <v>6</v>
      </c>
    </row>
    <row r="8" spans="1:23" ht="20.100000000000001" customHeight="1" x14ac:dyDescent="0.25">
      <c r="A8" s="1" t="s">
        <v>43</v>
      </c>
      <c r="B8" s="2">
        <v>18.27</v>
      </c>
      <c r="C8" s="1" t="s">
        <v>44</v>
      </c>
      <c r="D8" s="1" t="s">
        <v>45</v>
      </c>
      <c r="E8" s="1" t="s">
        <v>16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f>SUM(F8:T8)</f>
        <v>0</v>
      </c>
      <c r="V8" s="8">
        <v>49.46</v>
      </c>
      <c r="W8" s="7">
        <v>1</v>
      </c>
    </row>
    <row r="9" spans="1:23" ht="20.100000000000001" customHeight="1" x14ac:dyDescent="0.25">
      <c r="A9" s="1" t="s">
        <v>34</v>
      </c>
      <c r="B9" s="2">
        <v>19.03</v>
      </c>
      <c r="C9" s="1" t="s">
        <v>35</v>
      </c>
      <c r="D9" s="1" t="s">
        <v>36</v>
      </c>
      <c r="E9" s="1" t="s">
        <v>16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7">
        <f>SUM(F9:T9)</f>
        <v>0</v>
      </c>
      <c r="V9" s="2">
        <v>59.78</v>
      </c>
      <c r="W9" s="1">
        <v>2</v>
      </c>
    </row>
    <row r="10" spans="1:23" ht="20.100000000000001" customHeight="1" x14ac:dyDescent="0.25">
      <c r="A10" s="1" t="s">
        <v>40</v>
      </c>
      <c r="B10" s="2">
        <v>18.21</v>
      </c>
      <c r="C10" s="1" t="s">
        <v>41</v>
      </c>
      <c r="D10" s="1" t="s">
        <v>42</v>
      </c>
      <c r="E10" s="1" t="s">
        <v>16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4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f>SUM(F10:T10)</f>
        <v>4</v>
      </c>
      <c r="V10" s="8">
        <v>72.09</v>
      </c>
      <c r="W10" s="7">
        <v>3</v>
      </c>
    </row>
    <row r="11" spans="1:23" ht="20.100000000000001" customHeight="1" x14ac:dyDescent="0.25">
      <c r="A11" s="1" t="s">
        <v>46</v>
      </c>
      <c r="B11" s="2">
        <v>18.329999999999998</v>
      </c>
      <c r="C11" s="1" t="s">
        <v>47</v>
      </c>
      <c r="D11" s="1" t="s">
        <v>48</v>
      </c>
      <c r="E11" s="1" t="s">
        <v>16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4</v>
      </c>
      <c r="R11" s="7">
        <v>0</v>
      </c>
      <c r="S11" s="7">
        <v>0</v>
      </c>
      <c r="T11" s="7">
        <v>0</v>
      </c>
      <c r="U11" s="7">
        <f>SUM(F11:T11)</f>
        <v>4</v>
      </c>
      <c r="V11" s="2">
        <v>93.49</v>
      </c>
      <c r="W11" s="1">
        <v>4</v>
      </c>
    </row>
    <row r="12" spans="1:23" ht="20.100000000000001" customHeight="1" x14ac:dyDescent="0.25">
      <c r="A12" s="1" t="s">
        <v>37</v>
      </c>
      <c r="B12" s="2">
        <v>19.059999999999999</v>
      </c>
      <c r="C12" s="1" t="s">
        <v>38</v>
      </c>
      <c r="D12" s="1" t="s">
        <v>39</v>
      </c>
      <c r="E12" s="1" t="s">
        <v>16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4</v>
      </c>
      <c r="P12" s="1">
        <v>0</v>
      </c>
      <c r="Q12" s="1">
        <v>0</v>
      </c>
      <c r="R12" s="1">
        <v>0</v>
      </c>
      <c r="S12" s="1">
        <v>4</v>
      </c>
      <c r="T12" s="1">
        <v>0</v>
      </c>
      <c r="U12" s="7">
        <f>SUM(F12:T12)</f>
        <v>8</v>
      </c>
      <c r="V12" s="2">
        <v>65.900000000000006</v>
      </c>
      <c r="W12" s="1">
        <v>5</v>
      </c>
    </row>
    <row r="13" spans="1:23" ht="18" customHeight="1" x14ac:dyDescent="0.25">
      <c r="A13" s="1" t="s">
        <v>49</v>
      </c>
      <c r="B13" s="2">
        <v>18.149999999999999</v>
      </c>
      <c r="C13" s="1" t="s">
        <v>50</v>
      </c>
      <c r="D13" s="1" t="s">
        <v>51</v>
      </c>
      <c r="E13" s="1" t="s">
        <v>16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8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f>SUM(F13:T13)</f>
        <v>8</v>
      </c>
      <c r="V13" s="8">
        <v>92.63</v>
      </c>
      <c r="W13" s="7">
        <v>6</v>
      </c>
    </row>
  </sheetData>
  <sortState xmlns:xlrd2="http://schemas.microsoft.com/office/spreadsheetml/2017/richdata2" ref="A2:W13">
    <sortCondition ref="E2:E13"/>
    <sortCondition ref="U2:U13"/>
    <sortCondition ref="V2:V13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CM&amp;R8 July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W10"/>
  <sheetViews>
    <sheetView zoomScaleNormal="100" workbookViewId="0">
      <pane ySplit="1" topLeftCell="A2" activePane="bottomLeft" state="frozen"/>
      <selection pane="bottomLeft" activeCell="E16" sqref="E16"/>
    </sheetView>
  </sheetViews>
  <sheetFormatPr defaultRowHeight="15" x14ac:dyDescent="0.25"/>
  <cols>
    <col min="1" max="1" width="4.85546875" customWidth="1"/>
    <col min="2" max="2" width="6" style="4" bestFit="1" customWidth="1"/>
    <col min="3" max="3" width="19.5703125" customWidth="1"/>
    <col min="4" max="4" width="23.42578125" customWidth="1"/>
    <col min="5" max="5" width="6.140625" bestFit="1" customWidth="1"/>
    <col min="6" max="20" width="3.28515625" customWidth="1"/>
    <col min="21" max="21" width="7.42578125" bestFit="1" customWidth="1"/>
    <col min="22" max="22" width="8" style="4" customWidth="1"/>
    <col min="23" max="23" width="5.140625" bestFit="1" customWidth="1"/>
  </cols>
  <sheetData>
    <row r="1" spans="1:23" x14ac:dyDescent="0.25">
      <c r="A1" s="9">
        <v>4</v>
      </c>
      <c r="B1" s="10" t="s">
        <v>3</v>
      </c>
      <c r="C1" s="9" t="s">
        <v>1</v>
      </c>
      <c r="D1" s="9" t="s">
        <v>2</v>
      </c>
      <c r="E1" s="9" t="s">
        <v>6</v>
      </c>
      <c r="F1" s="3">
        <v>1</v>
      </c>
      <c r="G1" s="3">
        <v>2</v>
      </c>
      <c r="H1" s="3" t="s">
        <v>86</v>
      </c>
      <c r="I1" s="3" t="s">
        <v>87</v>
      </c>
      <c r="J1" s="3">
        <v>4</v>
      </c>
      <c r="K1" s="3">
        <v>5</v>
      </c>
      <c r="L1" s="3">
        <v>6</v>
      </c>
      <c r="M1" s="3">
        <v>7</v>
      </c>
      <c r="N1" s="3">
        <v>8</v>
      </c>
      <c r="O1" s="3" t="s">
        <v>88</v>
      </c>
      <c r="P1" s="3" t="s">
        <v>89</v>
      </c>
      <c r="Q1" s="3">
        <v>10</v>
      </c>
      <c r="R1" s="3">
        <v>11</v>
      </c>
      <c r="S1" s="3" t="s">
        <v>90</v>
      </c>
      <c r="T1" s="3" t="s">
        <v>91</v>
      </c>
      <c r="U1" s="3" t="s">
        <v>4</v>
      </c>
      <c r="V1" s="5" t="s">
        <v>3</v>
      </c>
      <c r="W1" s="6" t="s">
        <v>5</v>
      </c>
    </row>
    <row r="2" spans="1:23" ht="20.100000000000001" customHeight="1" x14ac:dyDescent="0.25">
      <c r="A2" s="1" t="s">
        <v>61</v>
      </c>
      <c r="B2" s="2">
        <v>20.170000000000002</v>
      </c>
      <c r="C2" s="1" t="s">
        <v>62</v>
      </c>
      <c r="D2" s="1" t="s">
        <v>63</v>
      </c>
      <c r="E2" s="1" t="s">
        <v>2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7">
        <f>SUM(F2:T2)</f>
        <v>0</v>
      </c>
      <c r="V2" s="8">
        <v>47.28</v>
      </c>
      <c r="W2" s="1">
        <v>1</v>
      </c>
    </row>
    <row r="3" spans="1:23" ht="20.100000000000001" customHeight="1" x14ac:dyDescent="0.25">
      <c r="A3" s="1" t="s">
        <v>28</v>
      </c>
      <c r="B3" s="2">
        <v>19.34</v>
      </c>
      <c r="C3" s="1" t="s">
        <v>29</v>
      </c>
      <c r="D3" s="1" t="s">
        <v>30</v>
      </c>
      <c r="E3" s="1" t="s">
        <v>2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7">
        <f>SUM(F3:T3)</f>
        <v>0</v>
      </c>
      <c r="V3" s="8">
        <v>49.46</v>
      </c>
      <c r="W3" s="7">
        <v>2</v>
      </c>
    </row>
    <row r="4" spans="1:23" ht="20.100000000000001" customHeight="1" x14ac:dyDescent="0.25">
      <c r="A4" s="1" t="s">
        <v>58</v>
      </c>
      <c r="B4" s="2">
        <v>20.04</v>
      </c>
      <c r="C4" s="1" t="s">
        <v>59</v>
      </c>
      <c r="D4" s="1" t="s">
        <v>60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f>SUM(F4:T4)</f>
        <v>0</v>
      </c>
      <c r="V4" s="8">
        <v>54.88</v>
      </c>
      <c r="W4" s="1">
        <v>3</v>
      </c>
    </row>
    <row r="5" spans="1:23" ht="20.100000000000001" customHeight="1" x14ac:dyDescent="0.25">
      <c r="A5" s="1" t="s">
        <v>67</v>
      </c>
      <c r="B5" s="2">
        <v>20.07</v>
      </c>
      <c r="C5" s="1" t="s">
        <v>68</v>
      </c>
      <c r="D5" s="1" t="s">
        <v>69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f>SUM(F5:T5)</f>
        <v>0</v>
      </c>
      <c r="V5" s="8">
        <v>56.77</v>
      </c>
      <c r="W5" s="1">
        <v>4</v>
      </c>
    </row>
    <row r="6" spans="1:23" ht="20.100000000000001" customHeight="1" x14ac:dyDescent="0.25">
      <c r="A6" s="1" t="s">
        <v>31</v>
      </c>
      <c r="B6" s="2">
        <v>19.420000000000002</v>
      </c>
      <c r="C6" s="1" t="s">
        <v>32</v>
      </c>
      <c r="D6" s="1" t="s">
        <v>33</v>
      </c>
      <c r="E6" s="1" t="s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f>SUM(F6:T6)</f>
        <v>0</v>
      </c>
      <c r="V6" s="8">
        <v>57.35</v>
      </c>
      <c r="W6" s="7">
        <v>5</v>
      </c>
    </row>
    <row r="7" spans="1:23" ht="20.100000000000001" customHeight="1" x14ac:dyDescent="0.25">
      <c r="A7" s="1" t="s">
        <v>64</v>
      </c>
      <c r="B7" s="2">
        <v>19.57</v>
      </c>
      <c r="C7" s="1" t="s">
        <v>65</v>
      </c>
      <c r="D7" s="1" t="s">
        <v>66</v>
      </c>
      <c r="E7" s="1" t="s">
        <v>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f>SUM(F7:T7)</f>
        <v>0</v>
      </c>
      <c r="V7" s="8">
        <v>66.53</v>
      </c>
      <c r="W7" s="7">
        <v>6</v>
      </c>
    </row>
    <row r="8" spans="1:23" ht="19.5" customHeight="1" x14ac:dyDescent="0.25">
      <c r="A8" s="1" t="s">
        <v>70</v>
      </c>
      <c r="B8" s="2">
        <v>19.54</v>
      </c>
      <c r="C8" s="1" t="s">
        <v>44</v>
      </c>
      <c r="D8" s="1" t="s">
        <v>71</v>
      </c>
      <c r="E8" s="1" t="s">
        <v>16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f>SUM(F8:T8)</f>
        <v>0</v>
      </c>
      <c r="V8" s="8">
        <v>51.12</v>
      </c>
      <c r="W8" s="7">
        <v>1</v>
      </c>
    </row>
    <row r="9" spans="1:23" ht="19.5" customHeight="1" x14ac:dyDescent="0.25">
      <c r="A9" s="11">
        <v>200</v>
      </c>
      <c r="B9" s="2">
        <v>19.27</v>
      </c>
      <c r="C9" s="1" t="s">
        <v>72</v>
      </c>
      <c r="D9" s="1" t="s">
        <v>73</v>
      </c>
      <c r="E9" s="1" t="s">
        <v>16</v>
      </c>
      <c r="F9" s="7">
        <v>4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f>SUM(F9:T9)</f>
        <v>4</v>
      </c>
      <c r="V9" s="8">
        <v>77.14</v>
      </c>
      <c r="W9" s="7">
        <v>2</v>
      </c>
    </row>
    <row r="10" spans="1:23" ht="19.5" customHeight="1" x14ac:dyDescent="0.25">
      <c r="A10" s="1" t="s">
        <v>46</v>
      </c>
      <c r="B10" s="2">
        <v>19.239999999999998</v>
      </c>
      <c r="C10" s="1" t="s">
        <v>47</v>
      </c>
      <c r="D10" s="1" t="s">
        <v>48</v>
      </c>
      <c r="E10" s="1" t="s">
        <v>16</v>
      </c>
      <c r="F10" s="7">
        <v>4</v>
      </c>
      <c r="G10" s="7">
        <v>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4</v>
      </c>
      <c r="S10" s="7">
        <v>0</v>
      </c>
      <c r="T10" s="7">
        <v>0</v>
      </c>
      <c r="U10" s="7">
        <f>SUM(F10:T10)</f>
        <v>12</v>
      </c>
      <c r="V10" s="8">
        <v>82.38</v>
      </c>
      <c r="W10" s="7">
        <v>3</v>
      </c>
    </row>
  </sheetData>
  <sortState xmlns:xlrd2="http://schemas.microsoft.com/office/spreadsheetml/2017/richdata2" ref="A2:W10">
    <sortCondition ref="E2:E10"/>
    <sortCondition ref="U2:U10"/>
    <sortCondition ref="V2:V10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CM&amp;R8 July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W7"/>
  <sheetViews>
    <sheetView zoomScaleNormal="100" workbookViewId="0">
      <pane ySplit="1" topLeftCell="A2" activePane="bottomLeft" state="frozen"/>
      <selection pane="bottomLeft" activeCell="D19" sqref="D19"/>
    </sheetView>
  </sheetViews>
  <sheetFormatPr defaultRowHeight="15" x14ac:dyDescent="0.25"/>
  <cols>
    <col min="1" max="1" width="4.5703125" customWidth="1"/>
    <col min="2" max="2" width="5.5703125" style="4" bestFit="1" customWidth="1"/>
    <col min="3" max="3" width="21.42578125" customWidth="1"/>
    <col min="4" max="4" width="23.42578125" customWidth="1"/>
    <col min="5" max="5" width="6.140625" bestFit="1" customWidth="1"/>
    <col min="6" max="20" width="3.28515625" customWidth="1"/>
    <col min="21" max="21" width="7.42578125" bestFit="1" customWidth="1"/>
    <col min="22" max="22" width="8.140625" style="4" customWidth="1"/>
    <col min="23" max="23" width="5.140625" bestFit="1" customWidth="1"/>
  </cols>
  <sheetData>
    <row r="1" spans="1:23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 t="s">
        <v>86</v>
      </c>
      <c r="I1" s="3" t="s">
        <v>87</v>
      </c>
      <c r="J1" s="3">
        <v>4</v>
      </c>
      <c r="K1" s="3">
        <v>5</v>
      </c>
      <c r="L1" s="3">
        <v>6</v>
      </c>
      <c r="M1" s="3">
        <v>7</v>
      </c>
      <c r="N1" s="3">
        <v>8</v>
      </c>
      <c r="O1" s="3" t="s">
        <v>88</v>
      </c>
      <c r="P1" s="3" t="s">
        <v>89</v>
      </c>
      <c r="Q1" s="3">
        <v>10</v>
      </c>
      <c r="R1" s="3">
        <v>11</v>
      </c>
      <c r="S1" s="3" t="s">
        <v>90</v>
      </c>
      <c r="T1" s="3" t="s">
        <v>91</v>
      </c>
      <c r="U1" s="3" t="s">
        <v>4</v>
      </c>
      <c r="V1" s="5" t="s">
        <v>3</v>
      </c>
      <c r="W1" s="6" t="s">
        <v>5</v>
      </c>
    </row>
    <row r="2" spans="1:23" ht="20.100000000000001" customHeight="1" x14ac:dyDescent="0.25">
      <c r="A2" s="1" t="s">
        <v>77</v>
      </c>
      <c r="B2" s="2">
        <v>21.06</v>
      </c>
      <c r="C2" s="1" t="s">
        <v>78</v>
      </c>
      <c r="D2" s="1" t="s">
        <v>79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f>SUM(F2:T2)</f>
        <v>0</v>
      </c>
      <c r="V2" s="8">
        <v>54.96</v>
      </c>
      <c r="W2" s="7">
        <v>1</v>
      </c>
    </row>
    <row r="3" spans="1:23" ht="20.100000000000001" customHeight="1" x14ac:dyDescent="0.25">
      <c r="A3" s="1" t="s">
        <v>74</v>
      </c>
      <c r="B3" s="2">
        <v>20.49</v>
      </c>
      <c r="C3" s="1" t="s">
        <v>75</v>
      </c>
      <c r="D3" s="1" t="s">
        <v>76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4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f>SUM(F3:T3)</f>
        <v>4</v>
      </c>
      <c r="V3" s="8">
        <v>61.89</v>
      </c>
      <c r="W3" s="7">
        <v>2</v>
      </c>
    </row>
    <row r="4" spans="1:23" ht="20.100000000000001" customHeight="1" x14ac:dyDescent="0.25">
      <c r="A4" s="1" t="s">
        <v>80</v>
      </c>
      <c r="B4" s="2">
        <v>21.04</v>
      </c>
      <c r="C4" s="1" t="s">
        <v>81</v>
      </c>
      <c r="D4" s="1" t="s">
        <v>82</v>
      </c>
      <c r="E4" s="1" t="s">
        <v>2</v>
      </c>
      <c r="F4" s="7">
        <v>0</v>
      </c>
      <c r="G4" s="7">
        <v>4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f>SUM(F4:T4)</f>
        <v>4</v>
      </c>
      <c r="V4" s="8">
        <v>71.010000000000005</v>
      </c>
      <c r="W4" s="7">
        <v>3</v>
      </c>
    </row>
    <row r="5" spans="1:23" ht="20.100000000000001" customHeight="1" x14ac:dyDescent="0.25">
      <c r="A5" s="1" t="s">
        <v>67</v>
      </c>
      <c r="B5" s="2">
        <v>20.34</v>
      </c>
      <c r="C5" s="1" t="s">
        <v>68</v>
      </c>
      <c r="D5" s="1" t="s">
        <v>69</v>
      </c>
      <c r="E5" s="1" t="s">
        <v>2</v>
      </c>
      <c r="F5" s="7">
        <v>0</v>
      </c>
      <c r="G5" s="7">
        <v>4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4</v>
      </c>
      <c r="U5" s="7">
        <f>SUM(F5:T5)</f>
        <v>8</v>
      </c>
      <c r="V5" s="8">
        <v>51.94</v>
      </c>
      <c r="W5" s="7">
        <v>4</v>
      </c>
    </row>
    <row r="6" spans="1:23" ht="20.100000000000001" customHeight="1" x14ac:dyDescent="0.25">
      <c r="A6" s="1" t="s">
        <v>52</v>
      </c>
      <c r="B6" s="2">
        <v>20.36</v>
      </c>
      <c r="C6" s="1" t="s">
        <v>53</v>
      </c>
      <c r="D6" s="1" t="s">
        <v>54</v>
      </c>
      <c r="E6" s="1" t="s">
        <v>2</v>
      </c>
      <c r="F6" s="7">
        <v>4</v>
      </c>
      <c r="G6" s="7">
        <v>0</v>
      </c>
      <c r="H6" s="7">
        <v>0</v>
      </c>
      <c r="I6" s="7">
        <v>0</v>
      </c>
      <c r="J6" s="7">
        <v>0</v>
      </c>
      <c r="K6" s="7">
        <v>4</v>
      </c>
      <c r="L6" s="7">
        <v>0</v>
      </c>
      <c r="M6" s="7">
        <v>4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f>SUM(F6:T6)</f>
        <v>12</v>
      </c>
      <c r="V6" s="8">
        <v>53.5</v>
      </c>
      <c r="W6" s="7">
        <v>5</v>
      </c>
    </row>
    <row r="7" spans="1:23" ht="20.100000000000001" customHeight="1" x14ac:dyDescent="0.25">
      <c r="A7" s="1" t="s">
        <v>55</v>
      </c>
      <c r="B7" s="2">
        <v>20.41</v>
      </c>
      <c r="C7" s="1" t="s">
        <v>56</v>
      </c>
      <c r="D7" s="1" t="s">
        <v>57</v>
      </c>
      <c r="E7" s="1" t="s">
        <v>2</v>
      </c>
      <c r="F7" s="7">
        <v>4</v>
      </c>
      <c r="G7" s="7">
        <v>4</v>
      </c>
      <c r="H7" s="7">
        <v>4</v>
      </c>
      <c r="I7" s="7">
        <v>4</v>
      </c>
      <c r="J7" s="7">
        <v>0</v>
      </c>
      <c r="K7" s="7">
        <v>4</v>
      </c>
      <c r="L7" s="7">
        <v>4</v>
      </c>
      <c r="M7" s="7">
        <v>0</v>
      </c>
      <c r="N7" s="7">
        <v>0</v>
      </c>
      <c r="O7" s="7">
        <v>0</v>
      </c>
      <c r="P7" s="7">
        <v>0</v>
      </c>
      <c r="Q7" s="7">
        <v>4</v>
      </c>
      <c r="R7" s="7">
        <v>0</v>
      </c>
      <c r="S7" s="7">
        <v>4</v>
      </c>
      <c r="T7" s="7">
        <v>4</v>
      </c>
      <c r="U7" s="7">
        <f>SUM(F7:T7)</f>
        <v>36</v>
      </c>
      <c r="V7" s="8">
        <v>65.72</v>
      </c>
      <c r="W7" s="7">
        <v>6</v>
      </c>
    </row>
  </sheetData>
  <sortState xmlns:xlrd2="http://schemas.microsoft.com/office/spreadsheetml/2017/richdata2" ref="A2:W7">
    <sortCondition ref="E2:E7"/>
    <sortCondition ref="U2:U7"/>
    <sortCondition ref="V2:V7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CM&amp;R8 July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W6"/>
  <sheetViews>
    <sheetView tabSelected="1" zoomScaleNormal="100" workbookViewId="0">
      <selection activeCell="E16" sqref="E16"/>
    </sheetView>
  </sheetViews>
  <sheetFormatPr defaultRowHeight="15" x14ac:dyDescent="0.25"/>
  <cols>
    <col min="1" max="1" width="4.28515625" customWidth="1"/>
    <col min="2" max="2" width="5.42578125" style="4" bestFit="1" customWidth="1"/>
    <col min="3" max="3" width="20" customWidth="1"/>
    <col min="4" max="4" width="24" customWidth="1"/>
    <col min="5" max="5" width="6.140625" bestFit="1" customWidth="1"/>
    <col min="6" max="20" width="3.28515625" customWidth="1"/>
    <col min="21" max="21" width="7.42578125" bestFit="1" customWidth="1"/>
    <col min="22" max="22" width="7.5703125" style="4" customWidth="1"/>
    <col min="23" max="23" width="5.140625" bestFit="1" customWidth="1"/>
    <col min="25" max="25" width="10" bestFit="1" customWidth="1"/>
    <col min="26" max="26" width="11.28515625" bestFit="1" customWidth="1"/>
  </cols>
  <sheetData>
    <row r="1" spans="1:23" x14ac:dyDescent="0.25">
      <c r="A1" s="9" t="s">
        <v>0</v>
      </c>
      <c r="B1" s="10" t="s">
        <v>3</v>
      </c>
      <c r="C1" s="9" t="s">
        <v>1</v>
      </c>
      <c r="D1" s="9" t="s">
        <v>2</v>
      </c>
      <c r="E1" s="9" t="s">
        <v>6</v>
      </c>
      <c r="F1" s="3">
        <v>1</v>
      </c>
      <c r="G1" s="3">
        <v>2</v>
      </c>
      <c r="H1" s="3" t="s">
        <v>86</v>
      </c>
      <c r="I1" s="3" t="s">
        <v>87</v>
      </c>
      <c r="J1" s="3">
        <v>4</v>
      </c>
      <c r="K1" s="3">
        <v>5</v>
      </c>
      <c r="L1" s="3">
        <v>6</v>
      </c>
      <c r="M1" s="3">
        <v>7</v>
      </c>
      <c r="N1" s="3">
        <v>8</v>
      </c>
      <c r="O1" s="3" t="s">
        <v>88</v>
      </c>
      <c r="P1" s="3" t="s">
        <v>89</v>
      </c>
      <c r="Q1" s="3">
        <v>10</v>
      </c>
      <c r="R1" s="3">
        <v>11</v>
      </c>
      <c r="S1" s="3" t="s">
        <v>90</v>
      </c>
      <c r="T1" s="3" t="s">
        <v>91</v>
      </c>
      <c r="U1" s="3" t="s">
        <v>4</v>
      </c>
      <c r="V1" s="5" t="s">
        <v>3</v>
      </c>
      <c r="W1" s="6" t="s">
        <v>5</v>
      </c>
    </row>
    <row r="2" spans="1:23" ht="20.100000000000001" customHeight="1" x14ac:dyDescent="0.25">
      <c r="A2" s="1" t="s">
        <v>77</v>
      </c>
      <c r="B2" s="2">
        <v>21.33</v>
      </c>
      <c r="C2" s="1" t="s">
        <v>78</v>
      </c>
      <c r="D2" s="1" t="s">
        <v>79</v>
      </c>
      <c r="E2" s="1" t="s">
        <v>2</v>
      </c>
      <c r="F2" s="7">
        <v>0</v>
      </c>
      <c r="G2" s="7">
        <v>4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f>SUM(F2:T2)</f>
        <v>4</v>
      </c>
      <c r="V2" s="8">
        <v>54.32</v>
      </c>
      <c r="W2" s="7">
        <v>1</v>
      </c>
    </row>
    <row r="3" spans="1:23" ht="20.100000000000001" customHeight="1" x14ac:dyDescent="0.25">
      <c r="A3" s="1" t="s">
        <v>83</v>
      </c>
      <c r="B3" s="2">
        <v>21.28</v>
      </c>
      <c r="C3" s="1" t="s">
        <v>84</v>
      </c>
      <c r="D3" s="1" t="s">
        <v>85</v>
      </c>
      <c r="E3" s="1" t="s">
        <v>2</v>
      </c>
      <c r="F3" s="7">
        <v>4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4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f>SUM(F3:T3)</f>
        <v>8</v>
      </c>
      <c r="V3" s="8">
        <v>67.06</v>
      </c>
      <c r="W3" s="7">
        <v>2</v>
      </c>
    </row>
    <row r="4" spans="1:23" ht="20.100000000000001" customHeight="1" x14ac:dyDescent="0.25">
      <c r="A4" s="1" t="s">
        <v>80</v>
      </c>
      <c r="B4" s="2">
        <v>21.31</v>
      </c>
      <c r="C4" s="1" t="s">
        <v>81</v>
      </c>
      <c r="D4" s="1" t="s">
        <v>82</v>
      </c>
      <c r="E4" s="1" t="s">
        <v>2</v>
      </c>
      <c r="F4" s="7">
        <v>0</v>
      </c>
      <c r="G4" s="7">
        <v>4</v>
      </c>
      <c r="H4" s="7">
        <v>0</v>
      </c>
      <c r="I4" s="7">
        <v>0</v>
      </c>
      <c r="J4" s="7">
        <v>4</v>
      </c>
      <c r="K4" s="7">
        <v>4</v>
      </c>
      <c r="L4" s="7">
        <v>0</v>
      </c>
      <c r="M4" s="7">
        <v>4</v>
      </c>
      <c r="N4" s="7">
        <v>0</v>
      </c>
      <c r="O4" s="7">
        <v>0</v>
      </c>
      <c r="P4" s="7">
        <v>0</v>
      </c>
      <c r="Q4" s="7">
        <v>4</v>
      </c>
      <c r="R4" s="7">
        <v>0</v>
      </c>
      <c r="S4" s="7">
        <v>0</v>
      </c>
      <c r="T4" s="7">
        <v>0</v>
      </c>
      <c r="U4" s="7">
        <f>SUM(F4:T4)</f>
        <v>20</v>
      </c>
      <c r="V4" s="8">
        <v>71.849999999999994</v>
      </c>
      <c r="W4" s="7">
        <v>3</v>
      </c>
    </row>
    <row r="5" spans="1:23" ht="20.100000000000001" customHeight="1" x14ac:dyDescent="0.25">
      <c r="A5" s="1" t="s">
        <v>52</v>
      </c>
      <c r="B5" s="2">
        <v>20.36</v>
      </c>
      <c r="C5" s="1" t="s">
        <v>53</v>
      </c>
      <c r="D5" s="1" t="s">
        <v>54</v>
      </c>
      <c r="E5" s="1" t="s">
        <v>2</v>
      </c>
      <c r="F5" s="7">
        <v>4</v>
      </c>
      <c r="G5" s="7">
        <v>4</v>
      </c>
      <c r="H5" s="7">
        <v>4</v>
      </c>
      <c r="I5" s="7">
        <v>0</v>
      </c>
      <c r="J5" s="7">
        <v>4</v>
      </c>
      <c r="K5" s="7">
        <v>0</v>
      </c>
      <c r="L5" s="7">
        <v>0</v>
      </c>
      <c r="M5" s="7">
        <v>0</v>
      </c>
      <c r="N5" s="7">
        <v>0</v>
      </c>
      <c r="O5" s="7">
        <v>4</v>
      </c>
      <c r="P5" s="7">
        <v>0</v>
      </c>
      <c r="Q5" s="7">
        <v>4</v>
      </c>
      <c r="R5" s="7">
        <v>0</v>
      </c>
      <c r="S5" s="7">
        <v>0</v>
      </c>
      <c r="T5" s="7">
        <v>0</v>
      </c>
      <c r="U5" s="7">
        <f>SUM(F5:T5)</f>
        <v>24</v>
      </c>
      <c r="V5" s="8">
        <v>74.91</v>
      </c>
      <c r="W5" s="7">
        <v>4</v>
      </c>
    </row>
    <row r="6" spans="1:23" ht="20.100000000000001" customHeight="1" x14ac:dyDescent="0.25">
      <c r="A6" s="1" t="s">
        <v>55</v>
      </c>
      <c r="B6" s="2">
        <v>20.41</v>
      </c>
      <c r="C6" s="1" t="s">
        <v>56</v>
      </c>
      <c r="D6" s="1" t="s">
        <v>57</v>
      </c>
      <c r="E6" s="1" t="s">
        <v>2</v>
      </c>
      <c r="F6" s="7">
        <v>4</v>
      </c>
      <c r="G6" s="7">
        <v>4</v>
      </c>
      <c r="H6" s="7">
        <v>4</v>
      </c>
      <c r="I6" s="7">
        <v>0</v>
      </c>
      <c r="J6" s="7">
        <v>4</v>
      </c>
      <c r="K6" s="7">
        <v>4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4</v>
      </c>
      <c r="R6" s="7">
        <v>0</v>
      </c>
      <c r="S6" s="7">
        <v>0</v>
      </c>
      <c r="T6" s="7">
        <v>4</v>
      </c>
      <c r="U6" s="7">
        <f>SUM(F6:T6)</f>
        <v>28</v>
      </c>
      <c r="V6" s="8">
        <v>73.17</v>
      </c>
      <c r="W6" s="7">
        <v>5</v>
      </c>
    </row>
  </sheetData>
  <sortState xmlns:xlrd2="http://schemas.microsoft.com/office/spreadsheetml/2017/richdata2" ref="A2:W6">
    <sortCondition ref="E2:E6"/>
    <sortCondition ref="U2:U6"/>
    <sortCondition ref="V2:V6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CM&amp;R8 July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50cm</vt:lpstr>
      <vt:lpstr>60cm</vt:lpstr>
      <vt:lpstr>70cm</vt:lpstr>
      <vt:lpstr>80cm</vt:lpstr>
      <vt:lpstr>90cm</vt:lpstr>
      <vt:lpstr>'50cm'!Print_Area</vt:lpstr>
      <vt:lpstr>'60cm'!Print_Area</vt:lpstr>
      <vt:lpstr>'70cm'!Print_Area</vt:lpstr>
      <vt:lpstr>'80cm'!Print_Area</vt:lpstr>
      <vt:lpstr>'90cm'!Print_Area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2021-07-08T20:11:22Z</cp:lastPrinted>
  <dcterms:created xsi:type="dcterms:W3CDTF">2018-11-06T21:35:45Z</dcterms:created>
  <dcterms:modified xsi:type="dcterms:W3CDTF">2021-07-08T20:43:02Z</dcterms:modified>
</cp:coreProperties>
</file>