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ilver Leys\20210831 Jump Around\"/>
    </mc:Choice>
  </mc:AlternateContent>
  <xr:revisionPtr revIDLastSave="0" documentId="8_{19A1ACD3-32CE-4EA1-9D22-E6FDD0BE5F7D}" xr6:coauthVersionLast="47" xr6:coauthVersionMax="47" xr10:uidLastSave="{00000000-0000-0000-0000-000000000000}"/>
  <bookViews>
    <workbookView xWindow="-120" yWindow="-120" windowWidth="20730" windowHeight="11160" tabRatio="774" activeTab="4" xr2:uid="{00000000-000D-0000-FFFF-FFFF00000000}"/>
  </bookViews>
  <sheets>
    <sheet name="40cm" sheetId="15" r:id="rId1"/>
    <sheet name="60cm" sheetId="16" r:id="rId2"/>
    <sheet name="70cm" sheetId="17" r:id="rId3"/>
    <sheet name="80cm" sheetId="18" r:id="rId4"/>
    <sheet name="90cm" sheetId="19" r:id="rId5"/>
  </sheets>
  <definedNames>
    <definedName name="_xlnm._FilterDatabase" localSheetId="0" hidden="1">'40cm'!$A$1:$U$16</definedName>
    <definedName name="_xlnm._FilterDatabase" localSheetId="1" hidden="1">'60cm'!$A$1:$U$10</definedName>
    <definedName name="_xlnm._FilterDatabase" localSheetId="2" hidden="1">'70cm'!$A$1:$U$7</definedName>
    <definedName name="_xlnm._FilterDatabase" localSheetId="3" hidden="1">'80cm'!$A$1:$U$9</definedName>
    <definedName name="_xlnm._FilterDatabase" localSheetId="4" hidden="1">'90cm'!$A$1:$V$4</definedName>
    <definedName name="_xlnm.Print_Area" localSheetId="0">'40cm'!$A$1:$U$17</definedName>
    <definedName name="_xlnm.Print_Area" localSheetId="1">'60cm'!$A$1:$U$10</definedName>
    <definedName name="_xlnm.Print_Area" localSheetId="2">'70cm'!$A$1:$U$7</definedName>
    <definedName name="_xlnm.Print_Area" localSheetId="3">'80cm'!$A$1:$U$9</definedName>
    <definedName name="_xlnm.Print_Area" localSheetId="4">'90cm'!$A$1:$U$4</definedName>
  </definedNames>
  <calcPr calcId="181029"/>
</workbook>
</file>

<file path=xl/calcChain.xml><?xml version="1.0" encoding="utf-8"?>
<calcChain xmlns="http://schemas.openxmlformats.org/spreadsheetml/2006/main">
  <c r="S6" i="15" l="1"/>
  <c r="S16" i="15"/>
  <c r="S17" i="15"/>
  <c r="S15" i="15"/>
  <c r="S12" i="15"/>
  <c r="S14" i="15"/>
  <c r="S4" i="15"/>
  <c r="S10" i="15"/>
  <c r="S9" i="15"/>
  <c r="S11" i="15"/>
  <c r="S13" i="15"/>
  <c r="S3" i="19" l="1"/>
  <c r="S2" i="19"/>
  <c r="S4" i="19"/>
  <c r="S6" i="18"/>
  <c r="S8" i="18"/>
  <c r="S4" i="18"/>
  <c r="S7" i="18"/>
  <c r="S3" i="18"/>
  <c r="S5" i="18"/>
  <c r="S9" i="18"/>
  <c r="S2" i="18"/>
  <c r="S5" i="17"/>
  <c r="S4" i="17"/>
  <c r="S7" i="17"/>
  <c r="S3" i="17"/>
  <c r="S2" i="17"/>
  <c r="S6" i="17"/>
  <c r="S4" i="16"/>
  <c r="S2" i="16"/>
  <c r="S9" i="16"/>
  <c r="S6" i="16"/>
  <c r="S8" i="16"/>
  <c r="S7" i="16"/>
  <c r="S10" i="16"/>
  <c r="S3" i="16"/>
  <c r="S5" i="16"/>
  <c r="S19" i="15"/>
  <c r="S2" i="15"/>
  <c r="S18" i="15"/>
  <c r="S3" i="15"/>
  <c r="S8" i="15"/>
  <c r="S5" i="15"/>
</calcChain>
</file>

<file path=xl/sharedStrings.xml><?xml version="1.0" encoding="utf-8"?>
<sst xmlns="http://schemas.openxmlformats.org/spreadsheetml/2006/main" count="221" uniqueCount="99">
  <si>
    <t>No</t>
  </si>
  <si>
    <t>Rider</t>
  </si>
  <si>
    <t>Horse</t>
  </si>
  <si>
    <t>Time</t>
  </si>
  <si>
    <t>FAULTS</t>
  </si>
  <si>
    <t>place</t>
  </si>
  <si>
    <t>H / P</t>
  </si>
  <si>
    <t>102</t>
  </si>
  <si>
    <t>Helena Rayner</t>
  </si>
  <si>
    <t>Barnaby</t>
  </si>
  <si>
    <t>105</t>
  </si>
  <si>
    <t>Sophie Myhill</t>
  </si>
  <si>
    <t>Multiclair</t>
  </si>
  <si>
    <t>125</t>
  </si>
  <si>
    <t>Tara Elizabeth Green</t>
  </si>
  <si>
    <t>CAROUSEL</t>
  </si>
  <si>
    <t>127</t>
  </si>
  <si>
    <t>William Rickerty</t>
  </si>
  <si>
    <t>Toya Top Man</t>
  </si>
  <si>
    <t>109</t>
  </si>
  <si>
    <t>Molly Gray</t>
  </si>
  <si>
    <t>Mei Lan</t>
  </si>
  <si>
    <t>110</t>
  </si>
  <si>
    <t>Francesca Hodges</t>
  </si>
  <si>
    <t>KMD Cosmopolitian</t>
  </si>
  <si>
    <t>111</t>
  </si>
  <si>
    <t>Freddie Hodges</t>
  </si>
  <si>
    <t>ManorFields Piccolo</t>
  </si>
  <si>
    <t>113</t>
  </si>
  <si>
    <t>Ellin Gifford</t>
  </si>
  <si>
    <t>Star Dale Dream</t>
  </si>
  <si>
    <t>115</t>
  </si>
  <si>
    <t>Lucia Cable</t>
  </si>
  <si>
    <t>Desarbre Sparrow Hawk</t>
  </si>
  <si>
    <t>122</t>
  </si>
  <si>
    <t>Holly Hall</t>
  </si>
  <si>
    <t>Trowswell Sahara storm</t>
  </si>
  <si>
    <t>129</t>
  </si>
  <si>
    <t>Brittney Singer</t>
  </si>
  <si>
    <t>Kasper</t>
  </si>
  <si>
    <t>130</t>
  </si>
  <si>
    <t>Bronte Singer</t>
  </si>
  <si>
    <t>Superboy Hero</t>
  </si>
  <si>
    <t>121</t>
  </si>
  <si>
    <t>Beth Kelso</t>
  </si>
  <si>
    <t>Tyler’s Cross Mackintosh</t>
  </si>
  <si>
    <t>114</t>
  </si>
  <si>
    <t>Tilly Threadgold</t>
  </si>
  <si>
    <t>Llanidan Elliot</t>
  </si>
  <si>
    <t>107</t>
  </si>
  <si>
    <t>Chloe Hazell</t>
  </si>
  <si>
    <t>Moelgarnedd Dakota</t>
  </si>
  <si>
    <t>Pony</t>
  </si>
  <si>
    <t>L/R</t>
  </si>
  <si>
    <t>101</t>
  </si>
  <si>
    <t>Lesley Pritchard</t>
  </si>
  <si>
    <t>Giuto</t>
  </si>
  <si>
    <t>108</t>
  </si>
  <si>
    <t>Jasmine Hogg</t>
  </si>
  <si>
    <t>Stripes</t>
  </si>
  <si>
    <t>103</t>
  </si>
  <si>
    <t>Abi Fitchett - Brown</t>
  </si>
  <si>
    <t>Jack</t>
  </si>
  <si>
    <t>104</t>
  </si>
  <si>
    <t>Toby</t>
  </si>
  <si>
    <t>126</t>
  </si>
  <si>
    <t>Rachel Mulheron</t>
  </si>
  <si>
    <t>Morgan</t>
  </si>
  <si>
    <t>120</t>
  </si>
  <si>
    <t>Chloe Wainwright</t>
  </si>
  <si>
    <t>Parnell Vince</t>
  </si>
  <si>
    <t>118</t>
  </si>
  <si>
    <t>Maisie Filler</t>
  </si>
  <si>
    <t>Charlwood not the Norm</t>
  </si>
  <si>
    <t>106</t>
  </si>
  <si>
    <t>Louise Charles</t>
  </si>
  <si>
    <t>The Baroness II</t>
  </si>
  <si>
    <t>123</t>
  </si>
  <si>
    <t>Ella Harvey</t>
  </si>
  <si>
    <t>Phoenix</t>
  </si>
  <si>
    <t>124</t>
  </si>
  <si>
    <t>April</t>
  </si>
  <si>
    <t>Ellie Lovelidge</t>
  </si>
  <si>
    <t>Cracker</t>
  </si>
  <si>
    <t>5A</t>
  </si>
  <si>
    <t>5B</t>
  </si>
  <si>
    <t>12a</t>
  </si>
  <si>
    <t>12b</t>
  </si>
  <si>
    <t>Abigail Purvis</t>
  </si>
  <si>
    <t>Traymoore Bracken</t>
  </si>
  <si>
    <t>Isabelle Ireland</t>
  </si>
  <si>
    <t>Miss Bridgit</t>
  </si>
  <si>
    <t>Paige Taylor</t>
  </si>
  <si>
    <t>Jenny</t>
  </si>
  <si>
    <t>Scarlett Gale</t>
  </si>
  <si>
    <t>Olivia Gale</t>
  </si>
  <si>
    <t>Cadlanvalley Rio</t>
  </si>
  <si>
    <t>Glancarrig Celtic</t>
  </si>
  <si>
    <t>Alex Edwards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</si>
</sst>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2" borderId="2" xfId="0" applyFill="1" applyBorder="1"/>
    <xf numFmtId="2" fontId="0" fillId="0" borderId="0" xfId="0" applyNumberFormat="1"/>
    <xf numFmtId="2" fontId="0" fillId="2" borderId="2" xfId="0" applyNumberFormat="1" applyFill="1" applyBorder="1"/>
    <xf numFmtId="0" fontId="0" fillId="3" borderId="0" xfId="0" applyFill="1" applyBorder="1"/>
    <xf numFmtId="0" fontId="0" fillId="0" borderId="1" xfId="0" applyFill="1" applyBorder="1"/>
    <xf numFmtId="2" fontId="0" fillId="0" borderId="1" xfId="0" applyNumberFormat="1" applyFill="1" applyBorder="1"/>
    <xf numFmtId="0" fontId="1" fillId="0" borderId="1" xfId="0" applyFont="1" applyFill="1" applyBorder="1"/>
    <xf numFmtId="0" fontId="0" fillId="2" borderId="1" xfId="0" applyFill="1" applyBorder="1"/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U19"/>
  <sheetViews>
    <sheetView zoomScaleNormal="100" workbookViewId="0">
      <pane ySplit="1" topLeftCell="A2" activePane="bottomLeft" state="frozen"/>
      <selection pane="bottomLeft" activeCell="Q13" sqref="Q13"/>
    </sheetView>
  </sheetViews>
  <sheetFormatPr defaultRowHeight="15" x14ac:dyDescent="0.25"/>
  <cols>
    <col min="1" max="1" width="4.85546875" customWidth="1"/>
    <col min="2" max="2" width="23.28515625" customWidth="1"/>
    <col min="3" max="3" width="23" bestFit="1" customWidth="1"/>
    <col min="4" max="4" width="6.140625" bestFit="1" customWidth="1"/>
    <col min="5" max="18" width="3.28515625" customWidth="1"/>
    <col min="19" max="19" width="7.42578125" bestFit="1" customWidth="1"/>
    <col min="20" max="20" width="8.140625" style="4" customWidth="1"/>
    <col min="21" max="21" width="5.140625" bestFit="1" customWidth="1"/>
  </cols>
  <sheetData>
    <row r="1" spans="1:21" x14ac:dyDescent="0.25">
      <c r="A1" s="10" t="s">
        <v>0</v>
      </c>
      <c r="B1" s="10" t="s">
        <v>1</v>
      </c>
      <c r="C1" s="10" t="s">
        <v>2</v>
      </c>
      <c r="D1" s="10" t="s">
        <v>6</v>
      </c>
      <c r="E1" s="3">
        <v>1</v>
      </c>
      <c r="F1" s="3">
        <v>2</v>
      </c>
      <c r="G1" s="3">
        <v>3</v>
      </c>
      <c r="H1" s="3">
        <v>4</v>
      </c>
      <c r="I1" s="3" t="s">
        <v>84</v>
      </c>
      <c r="J1" s="3" t="s">
        <v>85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 t="s">
        <v>86</v>
      </c>
      <c r="R1" s="3" t="s">
        <v>87</v>
      </c>
      <c r="S1" s="3" t="s">
        <v>4</v>
      </c>
      <c r="T1" s="5" t="s">
        <v>3</v>
      </c>
      <c r="U1" s="6" t="s">
        <v>5</v>
      </c>
    </row>
    <row r="2" spans="1:21" ht="20.100000000000001" customHeight="1" x14ac:dyDescent="0.25">
      <c r="A2" s="1" t="s">
        <v>7</v>
      </c>
      <c r="B2" s="1" t="s">
        <v>8</v>
      </c>
      <c r="C2" s="1" t="s">
        <v>9</v>
      </c>
      <c r="D2" s="1" t="s">
        <v>2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f>SUM(E2:R2)</f>
        <v>0</v>
      </c>
      <c r="T2" s="8">
        <v>36.57</v>
      </c>
      <c r="U2" s="7">
        <v>1</v>
      </c>
    </row>
    <row r="3" spans="1:21" ht="20.100000000000001" customHeight="1" x14ac:dyDescent="0.25">
      <c r="A3" s="1" t="s">
        <v>10</v>
      </c>
      <c r="B3" s="1" t="s">
        <v>11</v>
      </c>
      <c r="C3" s="1" t="s">
        <v>12</v>
      </c>
      <c r="D3" s="14" t="s">
        <v>2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f>SUM(E3:R3)</f>
        <v>0</v>
      </c>
      <c r="T3" s="8">
        <v>38.35</v>
      </c>
      <c r="U3" s="7">
        <v>2</v>
      </c>
    </row>
    <row r="4" spans="1:21" ht="20.100000000000001" customHeight="1" x14ac:dyDescent="0.25">
      <c r="A4" s="1" t="s">
        <v>43</v>
      </c>
      <c r="B4" s="1" t="s">
        <v>44</v>
      </c>
      <c r="C4" s="1" t="s">
        <v>45</v>
      </c>
      <c r="D4" s="1" t="s">
        <v>2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4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f>SUM(E4:R4)</f>
        <v>4</v>
      </c>
      <c r="T4" s="8">
        <v>41.24</v>
      </c>
      <c r="U4" s="7">
        <v>3</v>
      </c>
    </row>
    <row r="5" spans="1:21" ht="20.100000000000001" customHeight="1" x14ac:dyDescent="0.25">
      <c r="A5" s="1" t="s">
        <v>13</v>
      </c>
      <c r="B5" s="1" t="s">
        <v>14</v>
      </c>
      <c r="C5" s="1" t="s">
        <v>15</v>
      </c>
      <c r="D5" s="1" t="s">
        <v>2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4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4</v>
      </c>
      <c r="R5" s="7">
        <v>4</v>
      </c>
      <c r="S5" s="7">
        <f>SUM(E5:R5)</f>
        <v>12</v>
      </c>
      <c r="T5" s="8">
        <v>43.03</v>
      </c>
      <c r="U5" s="7">
        <v>4</v>
      </c>
    </row>
    <row r="6" spans="1:21" ht="20.100000000000001" customHeight="1" x14ac:dyDescent="0.25">
      <c r="A6" s="1" t="s">
        <v>16</v>
      </c>
      <c r="B6" s="1" t="s">
        <v>17</v>
      </c>
      <c r="C6" s="1" t="s">
        <v>18</v>
      </c>
      <c r="D6" s="1" t="s">
        <v>53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f>SUM(E6:R6)</f>
        <v>0</v>
      </c>
      <c r="T6" s="8">
        <v>52</v>
      </c>
      <c r="U6" s="7">
        <v>1</v>
      </c>
    </row>
    <row r="7" spans="1:21" ht="20.100000000000001" customHeight="1" x14ac:dyDescent="0.25">
      <c r="A7" s="12">
        <v>202</v>
      </c>
      <c r="B7" s="1" t="s">
        <v>90</v>
      </c>
      <c r="C7" s="1" t="s">
        <v>91</v>
      </c>
      <c r="D7" s="1" t="s">
        <v>52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7">
        <v>0</v>
      </c>
      <c r="T7" s="2">
        <v>29.31</v>
      </c>
      <c r="U7" s="1">
        <v>1</v>
      </c>
    </row>
    <row r="8" spans="1:21" ht="20.100000000000001" customHeight="1" x14ac:dyDescent="0.25">
      <c r="A8" s="1" t="s">
        <v>28</v>
      </c>
      <c r="B8" s="1" t="s">
        <v>29</v>
      </c>
      <c r="C8" s="1" t="s">
        <v>30</v>
      </c>
      <c r="D8" s="1" t="s">
        <v>52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f>SUM(E8:R8)</f>
        <v>0</v>
      </c>
      <c r="T8" s="8">
        <v>35.369999999999997</v>
      </c>
      <c r="U8" s="7">
        <v>2</v>
      </c>
    </row>
    <row r="9" spans="1:21" ht="20.100000000000001" customHeight="1" x14ac:dyDescent="0.25">
      <c r="A9" s="13">
        <v>201</v>
      </c>
      <c r="B9" s="7" t="s">
        <v>88</v>
      </c>
      <c r="C9" s="7" t="s">
        <v>89</v>
      </c>
      <c r="D9" s="7" t="s">
        <v>52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f>SUM(E9:R9)</f>
        <v>0</v>
      </c>
      <c r="T9" s="2">
        <v>37.159999999999997</v>
      </c>
      <c r="U9" s="1">
        <v>3</v>
      </c>
    </row>
    <row r="10" spans="1:21" ht="20.100000000000001" customHeight="1" x14ac:dyDescent="0.25">
      <c r="A10" s="12" t="s">
        <v>31</v>
      </c>
      <c r="B10" s="1" t="s">
        <v>32</v>
      </c>
      <c r="C10" s="1" t="s">
        <v>33</v>
      </c>
      <c r="D10" s="1" t="s">
        <v>52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f>SUM(E10:R10)</f>
        <v>0</v>
      </c>
      <c r="T10" s="2">
        <v>37.369999999999997</v>
      </c>
      <c r="U10" s="1">
        <v>4</v>
      </c>
    </row>
    <row r="11" spans="1:21" ht="20.100000000000001" customHeight="1" x14ac:dyDescent="0.25">
      <c r="A11" s="12">
        <v>205</v>
      </c>
      <c r="B11" s="9" t="s">
        <v>95</v>
      </c>
      <c r="C11" s="1" t="s">
        <v>96</v>
      </c>
      <c r="D11" s="1" t="s">
        <v>52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7">
        <f>SUM(E11:R11)</f>
        <v>0</v>
      </c>
      <c r="T11" s="2">
        <v>43.4</v>
      </c>
      <c r="U11" s="1">
        <v>5</v>
      </c>
    </row>
    <row r="12" spans="1:21" ht="20.100000000000001" customHeight="1" x14ac:dyDescent="0.25">
      <c r="A12" s="1" t="s">
        <v>19</v>
      </c>
      <c r="B12" s="1" t="s">
        <v>20</v>
      </c>
      <c r="C12" s="1" t="s">
        <v>21</v>
      </c>
      <c r="D12" s="1" t="s">
        <v>52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f>SUM(E12:R12)</f>
        <v>0</v>
      </c>
      <c r="T12" s="8">
        <v>43.42</v>
      </c>
      <c r="U12" s="7">
        <v>6</v>
      </c>
    </row>
    <row r="13" spans="1:21" ht="20.100000000000001" customHeight="1" x14ac:dyDescent="0.25">
      <c r="A13" s="1" t="s">
        <v>34</v>
      </c>
      <c r="B13" s="1" t="s">
        <v>35</v>
      </c>
      <c r="C13" s="1" t="s">
        <v>36</v>
      </c>
      <c r="D13" s="1" t="s">
        <v>52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7">
        <f>SUM(E13:R13)</f>
        <v>0</v>
      </c>
      <c r="T13" s="2">
        <v>48.37</v>
      </c>
      <c r="U13" s="1"/>
    </row>
    <row r="14" spans="1:21" ht="20.100000000000001" customHeight="1" x14ac:dyDescent="0.25">
      <c r="A14" s="1" t="s">
        <v>46</v>
      </c>
      <c r="B14" s="1" t="s">
        <v>47</v>
      </c>
      <c r="C14" s="1" t="s">
        <v>48</v>
      </c>
      <c r="D14" s="1" t="s">
        <v>52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f>SUM(E14:R14)</f>
        <v>0</v>
      </c>
      <c r="T14" s="8">
        <v>65.349999999999994</v>
      </c>
      <c r="U14" s="7"/>
    </row>
    <row r="15" spans="1:21" ht="20.100000000000001" customHeight="1" x14ac:dyDescent="0.25">
      <c r="A15" s="1" t="s">
        <v>49</v>
      </c>
      <c r="B15" s="1" t="s">
        <v>50</v>
      </c>
      <c r="C15" s="1" t="s">
        <v>51</v>
      </c>
      <c r="D15" s="1" t="s">
        <v>52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4</v>
      </c>
      <c r="S15" s="7">
        <f>SUM(E15:R15)</f>
        <v>4</v>
      </c>
      <c r="T15" s="8">
        <v>29.07</v>
      </c>
      <c r="U15" s="7"/>
    </row>
    <row r="16" spans="1:21" ht="20.100000000000001" customHeight="1" x14ac:dyDescent="0.25">
      <c r="A16" s="1" t="s">
        <v>37</v>
      </c>
      <c r="B16" s="1" t="s">
        <v>38</v>
      </c>
      <c r="C16" s="1" t="s">
        <v>39</v>
      </c>
      <c r="D16" s="1" t="s">
        <v>52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4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f>SUM(E16:R16)</f>
        <v>4</v>
      </c>
      <c r="T16" s="8">
        <v>33.159999999999997</v>
      </c>
      <c r="U16" s="7"/>
    </row>
    <row r="17" spans="1:21" ht="19.5" customHeight="1" x14ac:dyDescent="0.25">
      <c r="A17" s="1" t="s">
        <v>40</v>
      </c>
      <c r="B17" s="1" t="s">
        <v>41</v>
      </c>
      <c r="C17" s="1" t="s">
        <v>42</v>
      </c>
      <c r="D17" s="1" t="s">
        <v>52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4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f>SUM(E17:R17)</f>
        <v>4</v>
      </c>
      <c r="T17" s="8">
        <v>44.49</v>
      </c>
      <c r="U17" s="7"/>
    </row>
    <row r="18" spans="1:21" ht="19.5" customHeight="1" x14ac:dyDescent="0.25">
      <c r="A18" s="1" t="s">
        <v>25</v>
      </c>
      <c r="B18" s="1" t="s">
        <v>26</v>
      </c>
      <c r="C18" s="1" t="s">
        <v>27</v>
      </c>
      <c r="D18" s="1" t="s">
        <v>52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4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f>SUM(E18:R18)</f>
        <v>4</v>
      </c>
      <c r="T18" s="8">
        <v>54.76</v>
      </c>
      <c r="U18" s="7"/>
    </row>
    <row r="19" spans="1:21" ht="19.5" customHeight="1" x14ac:dyDescent="0.25">
      <c r="A19" s="1" t="s">
        <v>22</v>
      </c>
      <c r="B19" s="1" t="s">
        <v>23</v>
      </c>
      <c r="C19" s="1" t="s">
        <v>24</v>
      </c>
      <c r="D19" s="1" t="s">
        <v>52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4</v>
      </c>
      <c r="O19" s="7">
        <v>0</v>
      </c>
      <c r="P19" s="7">
        <v>0</v>
      </c>
      <c r="Q19" s="7">
        <v>0</v>
      </c>
      <c r="R19" s="7">
        <v>0</v>
      </c>
      <c r="S19" s="7">
        <f>SUM(E19:R19)</f>
        <v>4</v>
      </c>
      <c r="T19" s="8">
        <v>69.069999999999993</v>
      </c>
      <c r="U19" s="7"/>
    </row>
  </sheetData>
  <sortState xmlns:xlrd2="http://schemas.microsoft.com/office/spreadsheetml/2017/richdata2" ref="A2:U19">
    <sortCondition ref="D2:D19"/>
    <sortCondition ref="S2:S19"/>
    <sortCondition ref="T2:T19"/>
  </sortState>
  <pageMargins left="0.7" right="0.7" top="0.75" bottom="0.75" header="0.3" footer="0.3"/>
  <pageSetup paperSize="9" orientation="landscape" horizontalDpi="360" verticalDpi="360" r:id="rId1"/>
  <headerFooter>
    <oddHeader>&amp;LSilver Leys Equestrian&amp;C40 CM&amp;R31 August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U10"/>
  <sheetViews>
    <sheetView zoomScaleNormal="100" workbookViewId="0">
      <selection activeCell="C16" sqref="C16"/>
    </sheetView>
  </sheetViews>
  <sheetFormatPr defaultRowHeight="15" x14ac:dyDescent="0.25"/>
  <cols>
    <col min="1" max="1" width="4.85546875" customWidth="1"/>
    <col min="2" max="2" width="20.7109375" customWidth="1"/>
    <col min="3" max="3" width="23.85546875" bestFit="1" customWidth="1"/>
    <col min="4" max="4" width="6.140625" bestFit="1" customWidth="1"/>
    <col min="5" max="18" width="3.28515625" customWidth="1"/>
    <col min="19" max="19" width="7.42578125" bestFit="1" customWidth="1"/>
    <col min="20" max="20" width="8" style="4" customWidth="1"/>
    <col min="21" max="21" width="5.140625" bestFit="1" customWidth="1"/>
  </cols>
  <sheetData>
    <row r="1" spans="1:21" x14ac:dyDescent="0.25">
      <c r="A1" s="10" t="s">
        <v>0</v>
      </c>
      <c r="B1" s="10" t="s">
        <v>1</v>
      </c>
      <c r="C1" s="10" t="s">
        <v>2</v>
      </c>
      <c r="D1" s="10" t="s">
        <v>6</v>
      </c>
      <c r="E1" s="3">
        <v>1</v>
      </c>
      <c r="F1" s="3">
        <v>2</v>
      </c>
      <c r="G1" s="3">
        <v>3</v>
      </c>
      <c r="H1" s="3">
        <v>4</v>
      </c>
      <c r="I1" s="3" t="s">
        <v>84</v>
      </c>
      <c r="J1" s="3" t="s">
        <v>85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 t="s">
        <v>86</v>
      </c>
      <c r="R1" s="3" t="s">
        <v>87</v>
      </c>
      <c r="S1" s="3" t="s">
        <v>4</v>
      </c>
      <c r="T1" s="5" t="s">
        <v>3</v>
      </c>
      <c r="U1" s="6" t="s">
        <v>5</v>
      </c>
    </row>
    <row r="2" spans="1:21" ht="20.100000000000001" customHeight="1" x14ac:dyDescent="0.25">
      <c r="A2" s="12" t="s">
        <v>54</v>
      </c>
      <c r="B2" s="1" t="s">
        <v>55</v>
      </c>
      <c r="C2" s="1" t="s">
        <v>56</v>
      </c>
      <c r="D2" s="1" t="s">
        <v>2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f>SUM(E2:R2)</f>
        <v>0</v>
      </c>
      <c r="T2" s="2">
        <v>40.46</v>
      </c>
      <c r="U2" s="1">
        <v>1</v>
      </c>
    </row>
    <row r="3" spans="1:21" ht="20.100000000000001" customHeight="1" x14ac:dyDescent="0.25">
      <c r="A3" s="11">
        <v>204</v>
      </c>
      <c r="B3" s="9" t="s">
        <v>94</v>
      </c>
      <c r="C3" s="1" t="s">
        <v>97</v>
      </c>
      <c r="D3" s="1" t="s">
        <v>52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f>SUM(E3:R3)</f>
        <v>0</v>
      </c>
      <c r="T3" s="8">
        <v>30.69</v>
      </c>
      <c r="U3" s="7">
        <v>1</v>
      </c>
    </row>
    <row r="4" spans="1:21" ht="20.100000000000001" customHeight="1" x14ac:dyDescent="0.25">
      <c r="A4" s="12" t="s">
        <v>46</v>
      </c>
      <c r="B4" s="1" t="s">
        <v>98</v>
      </c>
      <c r="C4" s="1" t="s">
        <v>48</v>
      </c>
      <c r="D4" s="1" t="s">
        <v>52</v>
      </c>
      <c r="E4" s="7">
        <v>0</v>
      </c>
      <c r="F4" s="7">
        <v>0</v>
      </c>
      <c r="G4" s="7">
        <v>0</v>
      </c>
      <c r="H4" s="7">
        <v>4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f>SUM(E4:R4)</f>
        <v>4</v>
      </c>
      <c r="T4" s="2">
        <v>30.58</v>
      </c>
      <c r="U4" s="1">
        <v>2</v>
      </c>
    </row>
    <row r="5" spans="1:21" ht="20.100000000000001" customHeight="1" x14ac:dyDescent="0.25">
      <c r="A5" s="12">
        <v>202</v>
      </c>
      <c r="B5" s="1" t="s">
        <v>90</v>
      </c>
      <c r="C5" s="1" t="s">
        <v>91</v>
      </c>
      <c r="D5" s="1" t="s">
        <v>52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4</v>
      </c>
      <c r="O5" s="7">
        <v>0</v>
      </c>
      <c r="P5" s="7">
        <v>0</v>
      </c>
      <c r="Q5" s="7">
        <v>0</v>
      </c>
      <c r="R5" s="7">
        <v>0</v>
      </c>
      <c r="S5" s="7">
        <f>SUM(E5:R5)</f>
        <v>4</v>
      </c>
      <c r="T5" s="8">
        <v>44.24</v>
      </c>
      <c r="U5" s="7">
        <v>3</v>
      </c>
    </row>
    <row r="6" spans="1:21" ht="20.100000000000001" customHeight="1" x14ac:dyDescent="0.25">
      <c r="A6" s="12">
        <v>203</v>
      </c>
      <c r="B6" s="1" t="s">
        <v>92</v>
      </c>
      <c r="C6" s="1" t="s">
        <v>93</v>
      </c>
      <c r="D6" s="1" t="s">
        <v>52</v>
      </c>
      <c r="E6" s="7">
        <v>8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f>SUM(E6:R6)</f>
        <v>8</v>
      </c>
      <c r="T6" s="8">
        <v>29.87</v>
      </c>
      <c r="U6" s="7">
        <v>4</v>
      </c>
    </row>
    <row r="7" spans="1:21" ht="20.100000000000001" customHeight="1" x14ac:dyDescent="0.25">
      <c r="A7" s="12" t="s">
        <v>57</v>
      </c>
      <c r="B7" s="1" t="s">
        <v>58</v>
      </c>
      <c r="C7" s="1" t="s">
        <v>59</v>
      </c>
      <c r="D7" s="1" t="s">
        <v>52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4</v>
      </c>
      <c r="M7" s="7">
        <v>0</v>
      </c>
      <c r="N7" s="7">
        <v>0</v>
      </c>
      <c r="O7" s="7">
        <v>0</v>
      </c>
      <c r="P7" s="7">
        <v>4</v>
      </c>
      <c r="Q7" s="7">
        <v>0</v>
      </c>
      <c r="R7" s="7">
        <v>0</v>
      </c>
      <c r="S7" s="7">
        <f>SUM(E7:R7)</f>
        <v>8</v>
      </c>
      <c r="T7" s="8">
        <v>63.81</v>
      </c>
      <c r="U7" s="7">
        <v>5</v>
      </c>
    </row>
    <row r="8" spans="1:21" ht="20.100000000000001" customHeight="1" x14ac:dyDescent="0.25">
      <c r="A8" s="12" t="s">
        <v>49</v>
      </c>
      <c r="B8" s="1" t="s">
        <v>50</v>
      </c>
      <c r="C8" s="1" t="s">
        <v>51</v>
      </c>
      <c r="D8" s="1" t="s">
        <v>52</v>
      </c>
      <c r="E8" s="7">
        <v>4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4</v>
      </c>
      <c r="N8" s="7">
        <v>0</v>
      </c>
      <c r="O8" s="7">
        <v>0</v>
      </c>
      <c r="P8" s="7">
        <v>0</v>
      </c>
      <c r="Q8" s="7">
        <v>4</v>
      </c>
      <c r="R8" s="7">
        <v>4</v>
      </c>
      <c r="S8" s="7">
        <f>SUM(E8:R8)</f>
        <v>16</v>
      </c>
      <c r="T8" s="8">
        <v>40.229999999999997</v>
      </c>
      <c r="U8" s="7">
        <v>6</v>
      </c>
    </row>
    <row r="9" spans="1:21" ht="20.100000000000001" customHeight="1" x14ac:dyDescent="0.25">
      <c r="A9" s="13">
        <v>201</v>
      </c>
      <c r="B9" s="7" t="s">
        <v>88</v>
      </c>
      <c r="C9" s="7" t="s">
        <v>89</v>
      </c>
      <c r="D9" s="7" t="s">
        <v>52</v>
      </c>
      <c r="E9" s="7">
        <v>0</v>
      </c>
      <c r="F9" s="7">
        <v>0</v>
      </c>
      <c r="G9" s="7">
        <v>0</v>
      </c>
      <c r="H9" s="7">
        <v>8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8</v>
      </c>
      <c r="O9" s="7">
        <v>0</v>
      </c>
      <c r="P9" s="7">
        <v>4</v>
      </c>
      <c r="Q9" s="7">
        <v>0</v>
      </c>
      <c r="R9" s="7">
        <v>0</v>
      </c>
      <c r="S9" s="7">
        <f>SUM(E9:R9)</f>
        <v>20</v>
      </c>
      <c r="T9" s="8">
        <v>80.12</v>
      </c>
      <c r="U9" s="7"/>
    </row>
    <row r="10" spans="1:21" ht="20.100000000000001" customHeight="1" x14ac:dyDescent="0.25">
      <c r="A10" s="12" t="s">
        <v>31</v>
      </c>
      <c r="B10" s="1" t="s">
        <v>32</v>
      </c>
      <c r="C10" s="1" t="s">
        <v>33</v>
      </c>
      <c r="D10" s="1" t="s">
        <v>52</v>
      </c>
      <c r="E10" s="7">
        <v>0</v>
      </c>
      <c r="F10" s="7">
        <v>0</v>
      </c>
      <c r="G10" s="7">
        <v>0</v>
      </c>
      <c r="H10" s="7">
        <v>16</v>
      </c>
      <c r="I10" s="7">
        <v>0</v>
      </c>
      <c r="J10" s="7">
        <v>0</v>
      </c>
      <c r="K10" s="7">
        <v>4</v>
      </c>
      <c r="L10" s="7">
        <v>8</v>
      </c>
      <c r="M10" s="7">
        <v>0</v>
      </c>
      <c r="N10" s="7">
        <v>4</v>
      </c>
      <c r="O10" s="7">
        <v>0</v>
      </c>
      <c r="P10" s="7">
        <v>0</v>
      </c>
      <c r="Q10" s="7">
        <v>0</v>
      </c>
      <c r="R10" s="7">
        <v>4</v>
      </c>
      <c r="S10" s="7">
        <f>SUM(E10:R10)</f>
        <v>36</v>
      </c>
      <c r="T10" s="8">
        <v>112.92</v>
      </c>
      <c r="U10" s="7"/>
    </row>
  </sheetData>
  <sortState xmlns:xlrd2="http://schemas.microsoft.com/office/spreadsheetml/2017/richdata2" ref="A2:U10">
    <sortCondition ref="D2:D10"/>
    <sortCondition ref="S2:S10"/>
    <sortCondition ref="T2:T10"/>
  </sortState>
  <pageMargins left="0.7" right="0.7" top="0.75" bottom="0.75" header="0.3" footer="0.3"/>
  <pageSetup paperSize="9" orientation="landscape" horizontalDpi="360" verticalDpi="360" r:id="rId1"/>
  <headerFooter>
    <oddHeader>&amp;LSilver Leys Equestrian&amp;C60 CM&amp;R31 August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U7"/>
  <sheetViews>
    <sheetView view="pageLayout" zoomScaleNormal="100" workbookViewId="0">
      <selection activeCell="C11" sqref="C11"/>
    </sheetView>
  </sheetViews>
  <sheetFormatPr defaultRowHeight="15" x14ac:dyDescent="0.25"/>
  <cols>
    <col min="1" max="1" width="4.85546875" customWidth="1"/>
    <col min="2" max="2" width="20.85546875" bestFit="1" customWidth="1"/>
    <col min="3" max="3" width="25" bestFit="1" customWidth="1"/>
    <col min="4" max="4" width="6.140625" bestFit="1" customWidth="1"/>
    <col min="5" max="18" width="3.28515625" customWidth="1"/>
    <col min="19" max="19" width="7.42578125" bestFit="1" customWidth="1"/>
    <col min="20" max="20" width="8" style="4" customWidth="1"/>
    <col min="21" max="21" width="5.140625" bestFit="1" customWidth="1"/>
  </cols>
  <sheetData>
    <row r="1" spans="1:21" x14ac:dyDescent="0.25">
      <c r="A1" s="10" t="s">
        <v>0</v>
      </c>
      <c r="B1" s="10" t="s">
        <v>1</v>
      </c>
      <c r="C1" s="10" t="s">
        <v>2</v>
      </c>
      <c r="D1" s="10" t="s">
        <v>6</v>
      </c>
      <c r="E1" s="3">
        <v>1</v>
      </c>
      <c r="F1" s="3">
        <v>2</v>
      </c>
      <c r="G1" s="3">
        <v>3</v>
      </c>
      <c r="H1" s="3">
        <v>4</v>
      </c>
      <c r="I1" s="3" t="s">
        <v>84</v>
      </c>
      <c r="J1" s="3" t="s">
        <v>85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 t="s">
        <v>86</v>
      </c>
      <c r="R1" s="3" t="s">
        <v>87</v>
      </c>
      <c r="S1" s="3" t="s">
        <v>4</v>
      </c>
      <c r="T1" s="5" t="s">
        <v>3</v>
      </c>
      <c r="U1" s="6" t="s">
        <v>5</v>
      </c>
    </row>
    <row r="2" spans="1:21" ht="20.100000000000001" customHeight="1" x14ac:dyDescent="0.25">
      <c r="A2" s="1" t="s">
        <v>71</v>
      </c>
      <c r="B2" s="1" t="s">
        <v>72</v>
      </c>
      <c r="C2" s="1" t="s">
        <v>73</v>
      </c>
      <c r="D2" s="1" t="s">
        <v>2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f>SUM(E2:R2)</f>
        <v>0</v>
      </c>
      <c r="T2" s="8">
        <v>34.14</v>
      </c>
      <c r="U2" s="7">
        <v>1</v>
      </c>
    </row>
    <row r="3" spans="1:21" ht="20.100000000000001" customHeight="1" x14ac:dyDescent="0.25">
      <c r="A3" s="1" t="s">
        <v>63</v>
      </c>
      <c r="B3" s="1" t="s">
        <v>61</v>
      </c>
      <c r="C3" s="1" t="s">
        <v>64</v>
      </c>
      <c r="D3" s="1" t="s">
        <v>2</v>
      </c>
      <c r="E3" s="7">
        <v>0</v>
      </c>
      <c r="F3" s="7">
        <v>0</v>
      </c>
      <c r="G3" s="7">
        <v>4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f>SUM(E3:R3)</f>
        <v>4</v>
      </c>
      <c r="T3" s="8">
        <v>32.69</v>
      </c>
      <c r="U3" s="7">
        <v>2</v>
      </c>
    </row>
    <row r="4" spans="1:21" ht="20.100000000000001" customHeight="1" x14ac:dyDescent="0.25">
      <c r="A4" s="1" t="s">
        <v>54</v>
      </c>
      <c r="B4" s="1" t="s">
        <v>55</v>
      </c>
      <c r="C4" s="1" t="s">
        <v>56</v>
      </c>
      <c r="D4" s="1" t="s">
        <v>2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4</v>
      </c>
      <c r="L4" s="7">
        <v>0</v>
      </c>
      <c r="M4" s="7">
        <v>4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f>SUM(E4:R4)</f>
        <v>8</v>
      </c>
      <c r="T4" s="8">
        <v>40.35</v>
      </c>
      <c r="U4" s="7">
        <v>3</v>
      </c>
    </row>
    <row r="5" spans="1:21" ht="20.100000000000001" customHeight="1" x14ac:dyDescent="0.25">
      <c r="A5" s="1" t="s">
        <v>68</v>
      </c>
      <c r="B5" s="1" t="s">
        <v>69</v>
      </c>
      <c r="C5" s="1" t="s">
        <v>70</v>
      </c>
      <c r="D5" s="1" t="s">
        <v>2</v>
      </c>
      <c r="E5" s="1">
        <v>0</v>
      </c>
      <c r="F5" s="1">
        <v>0</v>
      </c>
      <c r="G5" s="1">
        <v>0</v>
      </c>
      <c r="H5" s="1">
        <v>0</v>
      </c>
      <c r="I5" s="1">
        <v>4</v>
      </c>
      <c r="J5" s="1">
        <v>0</v>
      </c>
      <c r="K5" s="1">
        <v>4</v>
      </c>
      <c r="L5" s="1">
        <v>0</v>
      </c>
      <c r="M5" s="1">
        <v>0</v>
      </c>
      <c r="N5" s="1">
        <v>0</v>
      </c>
      <c r="O5" s="1">
        <v>4</v>
      </c>
      <c r="P5" s="1">
        <v>0</v>
      </c>
      <c r="Q5" s="1">
        <v>0</v>
      </c>
      <c r="R5" s="1">
        <v>0</v>
      </c>
      <c r="S5" s="7">
        <f>SUM(E5:R5)</f>
        <v>12</v>
      </c>
      <c r="T5" s="8">
        <v>30.13</v>
      </c>
      <c r="U5" s="7">
        <v>4</v>
      </c>
    </row>
    <row r="6" spans="1:21" ht="20.100000000000001" customHeight="1" x14ac:dyDescent="0.25">
      <c r="A6" s="1" t="s">
        <v>60</v>
      </c>
      <c r="B6" s="1" t="s">
        <v>61</v>
      </c>
      <c r="C6" s="1" t="s">
        <v>62</v>
      </c>
      <c r="D6" s="1" t="s">
        <v>2</v>
      </c>
      <c r="E6" s="7">
        <v>0</v>
      </c>
      <c r="F6" s="7">
        <v>0</v>
      </c>
      <c r="G6" s="7">
        <v>4</v>
      </c>
      <c r="H6" s="7">
        <v>0</v>
      </c>
      <c r="I6" s="7">
        <v>0</v>
      </c>
      <c r="J6" s="7">
        <v>0</v>
      </c>
      <c r="K6" s="7">
        <v>4</v>
      </c>
      <c r="L6" s="7">
        <v>4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f>SUM(E6:R6)</f>
        <v>12</v>
      </c>
      <c r="T6" s="8">
        <v>46.14</v>
      </c>
      <c r="U6" s="7">
        <v>5</v>
      </c>
    </row>
    <row r="7" spans="1:21" ht="20.100000000000001" customHeight="1" x14ac:dyDescent="0.25">
      <c r="A7" s="12">
        <v>203</v>
      </c>
      <c r="B7" s="1" t="s">
        <v>92</v>
      </c>
      <c r="C7" s="1" t="s">
        <v>93</v>
      </c>
      <c r="D7" s="1" t="s">
        <v>52</v>
      </c>
      <c r="E7" s="7">
        <v>8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f>SUM(E7:R7)</f>
        <v>8</v>
      </c>
      <c r="T7" s="8">
        <v>29.73</v>
      </c>
      <c r="U7" s="7">
        <v>1</v>
      </c>
    </row>
  </sheetData>
  <sortState xmlns:xlrd2="http://schemas.microsoft.com/office/spreadsheetml/2017/richdata2" ref="A2:U7">
    <sortCondition ref="D2:D7"/>
    <sortCondition ref="S2:S7"/>
    <sortCondition ref="T2:T7"/>
  </sortState>
  <pageMargins left="0.7" right="0.7" top="0.75" bottom="0.75" header="0.3" footer="0.3"/>
  <pageSetup paperSize="9" orientation="landscape" horizontalDpi="360" verticalDpi="360" r:id="rId1"/>
  <headerFooter>
    <oddHeader>&amp;LSilver Leys Equestrian&amp;C70 CM&amp;R31 August 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9"/>
  <sheetViews>
    <sheetView view="pageLayout" zoomScaleNormal="100" workbookViewId="0">
      <selection activeCell="C14" sqref="C14"/>
    </sheetView>
  </sheetViews>
  <sheetFormatPr defaultRowHeight="15" x14ac:dyDescent="0.25"/>
  <cols>
    <col min="1" max="1" width="4.85546875" customWidth="1"/>
    <col min="2" max="2" width="22.42578125" customWidth="1"/>
    <col min="3" max="3" width="25" bestFit="1" customWidth="1"/>
    <col min="4" max="4" width="6.140625" bestFit="1" customWidth="1"/>
    <col min="5" max="18" width="3.28515625" customWidth="1"/>
    <col min="19" max="19" width="7.42578125" bestFit="1" customWidth="1"/>
    <col min="20" max="20" width="8.140625" style="4" customWidth="1"/>
    <col min="21" max="21" width="5.140625" bestFit="1" customWidth="1"/>
  </cols>
  <sheetData>
    <row r="1" spans="1:21" x14ac:dyDescent="0.25">
      <c r="A1" s="10" t="s">
        <v>0</v>
      </c>
      <c r="B1" s="10" t="s">
        <v>1</v>
      </c>
      <c r="C1" s="10" t="s">
        <v>2</v>
      </c>
      <c r="D1" s="10" t="s">
        <v>6</v>
      </c>
      <c r="E1" s="3">
        <v>1</v>
      </c>
      <c r="F1" s="3">
        <v>2</v>
      </c>
      <c r="G1" s="3">
        <v>3</v>
      </c>
      <c r="H1" s="3">
        <v>4</v>
      </c>
      <c r="I1" s="3" t="s">
        <v>84</v>
      </c>
      <c r="J1" s="3" t="s">
        <v>85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 t="s">
        <v>86</v>
      </c>
      <c r="R1" s="3" t="s">
        <v>87</v>
      </c>
      <c r="S1" s="3" t="s">
        <v>4</v>
      </c>
      <c r="T1" s="5" t="s">
        <v>3</v>
      </c>
      <c r="U1" s="6" t="s">
        <v>5</v>
      </c>
    </row>
    <row r="2" spans="1:21" ht="20.100000000000001" customHeight="1" x14ac:dyDescent="0.25">
      <c r="A2" s="1" t="s">
        <v>71</v>
      </c>
      <c r="B2" s="1" t="s">
        <v>72</v>
      </c>
      <c r="C2" s="1" t="s">
        <v>73</v>
      </c>
      <c r="D2" s="1" t="s">
        <v>2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f>SUM(E2:R2)</f>
        <v>0</v>
      </c>
      <c r="T2" s="8">
        <v>36.979999999999997</v>
      </c>
      <c r="U2" s="7">
        <v>1</v>
      </c>
    </row>
    <row r="3" spans="1:21" ht="20.100000000000001" customHeight="1" x14ac:dyDescent="0.25">
      <c r="A3" s="1" t="s">
        <v>74</v>
      </c>
      <c r="B3" s="1" t="s">
        <v>75</v>
      </c>
      <c r="C3" s="1" t="s">
        <v>76</v>
      </c>
      <c r="D3" s="1" t="s">
        <v>2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f>SUM(E3:R3)</f>
        <v>0</v>
      </c>
      <c r="T3" s="8">
        <v>40.21</v>
      </c>
      <c r="U3" s="7">
        <v>2</v>
      </c>
    </row>
    <row r="4" spans="1:21" ht="20.100000000000001" customHeight="1" x14ac:dyDescent="0.25">
      <c r="A4" s="12">
        <v>200</v>
      </c>
      <c r="B4" s="1" t="s">
        <v>82</v>
      </c>
      <c r="C4" s="1" t="s">
        <v>83</v>
      </c>
      <c r="D4" s="1" t="s">
        <v>2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4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f>SUM(E4:R4)</f>
        <v>4</v>
      </c>
      <c r="T4" s="2">
        <v>29.31</v>
      </c>
      <c r="U4" s="1">
        <v>3</v>
      </c>
    </row>
    <row r="5" spans="1:21" ht="20.100000000000001" customHeight="1" x14ac:dyDescent="0.25">
      <c r="A5" s="1" t="s">
        <v>63</v>
      </c>
      <c r="B5" s="1" t="s">
        <v>61</v>
      </c>
      <c r="C5" s="1" t="s">
        <v>64</v>
      </c>
      <c r="D5" s="1" t="s">
        <v>2</v>
      </c>
      <c r="E5" s="7">
        <v>0</v>
      </c>
      <c r="F5" s="7">
        <v>0</v>
      </c>
      <c r="G5" s="7">
        <v>4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f>SUM(E5:R5)</f>
        <v>4</v>
      </c>
      <c r="T5" s="8">
        <v>37.49</v>
      </c>
      <c r="U5" s="7">
        <v>4</v>
      </c>
    </row>
    <row r="6" spans="1:21" ht="20.100000000000001" customHeight="1" x14ac:dyDescent="0.25">
      <c r="A6" s="1" t="s">
        <v>60</v>
      </c>
      <c r="B6" s="1" t="s">
        <v>61</v>
      </c>
      <c r="C6" s="1" t="s">
        <v>62</v>
      </c>
      <c r="D6" s="1" t="s">
        <v>2</v>
      </c>
      <c r="E6" s="7">
        <v>0</v>
      </c>
      <c r="F6" s="7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4</v>
      </c>
      <c r="N6" s="1">
        <v>4</v>
      </c>
      <c r="O6" s="1">
        <v>0</v>
      </c>
      <c r="P6" s="1">
        <v>0</v>
      </c>
      <c r="Q6" s="1">
        <v>0</v>
      </c>
      <c r="R6" s="1">
        <v>0</v>
      </c>
      <c r="S6" s="7">
        <f>SUM(E6:R6)</f>
        <v>8</v>
      </c>
      <c r="T6" s="2">
        <v>31.78</v>
      </c>
      <c r="U6" s="1">
        <v>5</v>
      </c>
    </row>
    <row r="7" spans="1:21" ht="20.100000000000001" customHeight="1" x14ac:dyDescent="0.25">
      <c r="A7" s="1" t="s">
        <v>77</v>
      </c>
      <c r="B7" s="1" t="s">
        <v>78</v>
      </c>
      <c r="C7" s="1" t="s">
        <v>79</v>
      </c>
      <c r="D7" s="1" t="s">
        <v>2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4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4</v>
      </c>
      <c r="R7" s="7">
        <v>0</v>
      </c>
      <c r="S7" s="7">
        <f>SUM(E7:R7)</f>
        <v>8</v>
      </c>
      <c r="T7" s="8">
        <v>36.44</v>
      </c>
      <c r="U7" s="7">
        <v>6</v>
      </c>
    </row>
    <row r="8" spans="1:21" ht="20.100000000000001" customHeight="1" x14ac:dyDescent="0.25">
      <c r="A8" s="1" t="s">
        <v>65</v>
      </c>
      <c r="B8" s="1" t="s">
        <v>66</v>
      </c>
      <c r="C8" s="1" t="s">
        <v>67</v>
      </c>
      <c r="D8" s="1" t="s">
        <v>2</v>
      </c>
      <c r="E8" s="7">
        <v>0</v>
      </c>
      <c r="F8" s="7">
        <v>0</v>
      </c>
      <c r="G8" s="1">
        <v>0</v>
      </c>
      <c r="H8" s="1">
        <v>0</v>
      </c>
      <c r="I8" s="1">
        <v>4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4</v>
      </c>
      <c r="R8" s="1">
        <v>0</v>
      </c>
      <c r="S8" s="7">
        <f>SUM(E8:R8)</f>
        <v>8</v>
      </c>
      <c r="T8" s="2">
        <v>41.44</v>
      </c>
      <c r="U8" s="1"/>
    </row>
    <row r="9" spans="1:21" ht="20.100000000000001" customHeight="1" x14ac:dyDescent="0.25">
      <c r="A9" s="1" t="s">
        <v>80</v>
      </c>
      <c r="B9" s="1" t="s">
        <v>78</v>
      </c>
      <c r="C9" s="1" t="s">
        <v>81</v>
      </c>
      <c r="D9" s="1" t="s">
        <v>52</v>
      </c>
      <c r="E9" s="7">
        <v>0</v>
      </c>
      <c r="F9" s="7">
        <v>0</v>
      </c>
      <c r="G9" s="7">
        <v>0</v>
      </c>
      <c r="H9" s="7">
        <v>4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f>SUM(E9:R9)</f>
        <v>4</v>
      </c>
      <c r="T9" s="8">
        <v>31.78</v>
      </c>
      <c r="U9" s="7">
        <v>1</v>
      </c>
    </row>
  </sheetData>
  <sortState xmlns:xlrd2="http://schemas.microsoft.com/office/spreadsheetml/2017/richdata2" ref="A2:U9">
    <sortCondition ref="D2:D9"/>
    <sortCondition ref="S2:S9"/>
    <sortCondition ref="T2:T9"/>
  </sortState>
  <pageMargins left="0.7" right="0.7" top="0.75" bottom="0.75" header="0.3" footer="0.3"/>
  <pageSetup paperSize="9" orientation="landscape" horizontalDpi="360" verticalDpi="360" r:id="rId1"/>
  <headerFooter>
    <oddHeader>&amp;LSilver Leys Equestrian&amp;C80 CM&amp;R31 August 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U4"/>
  <sheetViews>
    <sheetView tabSelected="1" view="pageLayout" zoomScaleNormal="100" workbookViewId="0">
      <selection activeCell="C10" sqref="C10"/>
    </sheetView>
  </sheetViews>
  <sheetFormatPr defaultRowHeight="15" x14ac:dyDescent="0.25"/>
  <cols>
    <col min="1" max="1" width="4.85546875" customWidth="1"/>
    <col min="2" max="2" width="20.85546875" bestFit="1" customWidth="1"/>
    <col min="3" max="3" width="26.5703125" bestFit="1" customWidth="1"/>
    <col min="4" max="4" width="6.140625" bestFit="1" customWidth="1"/>
    <col min="5" max="18" width="3.28515625" customWidth="1"/>
    <col min="19" max="19" width="7.42578125" bestFit="1" customWidth="1"/>
    <col min="20" max="20" width="7.5703125" style="4" customWidth="1"/>
    <col min="21" max="21" width="5.140625" bestFit="1" customWidth="1"/>
    <col min="23" max="23" width="10" bestFit="1" customWidth="1"/>
    <col min="24" max="24" width="11.28515625" bestFit="1" customWidth="1"/>
  </cols>
  <sheetData>
    <row r="1" spans="1:21" x14ac:dyDescent="0.25">
      <c r="A1" s="3" t="s">
        <v>0</v>
      </c>
      <c r="B1" s="3" t="s">
        <v>1</v>
      </c>
      <c r="C1" s="3" t="s">
        <v>2</v>
      </c>
      <c r="D1" s="3" t="s">
        <v>6</v>
      </c>
      <c r="E1" s="3">
        <v>1</v>
      </c>
      <c r="F1" s="3">
        <v>2</v>
      </c>
      <c r="G1" s="3">
        <v>3</v>
      </c>
      <c r="H1" s="3">
        <v>4</v>
      </c>
      <c r="I1" s="3" t="s">
        <v>84</v>
      </c>
      <c r="J1" s="3" t="s">
        <v>85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 t="s">
        <v>86</v>
      </c>
      <c r="R1" s="3" t="s">
        <v>87</v>
      </c>
      <c r="S1" s="3" t="s">
        <v>4</v>
      </c>
      <c r="T1" s="5" t="s">
        <v>3</v>
      </c>
      <c r="U1" s="6" t="s">
        <v>5</v>
      </c>
    </row>
    <row r="2" spans="1:21" ht="20.100000000000001" customHeight="1" x14ac:dyDescent="0.25">
      <c r="A2" s="12">
        <v>200</v>
      </c>
      <c r="B2" s="1" t="s">
        <v>82</v>
      </c>
      <c r="C2" s="1" t="s">
        <v>83</v>
      </c>
      <c r="D2" s="1" t="s">
        <v>2</v>
      </c>
      <c r="E2" s="7">
        <v>4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4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f>SUM(E2:R2)</f>
        <v>8</v>
      </c>
      <c r="T2" s="8">
        <v>28.79</v>
      </c>
      <c r="U2" s="7">
        <v>1</v>
      </c>
    </row>
    <row r="3" spans="1:21" ht="20.100000000000001" customHeight="1" x14ac:dyDescent="0.25">
      <c r="A3" s="1" t="s">
        <v>74</v>
      </c>
      <c r="B3" s="1" t="s">
        <v>75</v>
      </c>
      <c r="C3" s="1" t="s">
        <v>76</v>
      </c>
      <c r="D3" s="1" t="s">
        <v>2</v>
      </c>
      <c r="E3" s="7">
        <v>4</v>
      </c>
      <c r="F3" s="7">
        <v>0</v>
      </c>
      <c r="G3" s="7">
        <v>4</v>
      </c>
      <c r="H3" s="7">
        <v>0</v>
      </c>
      <c r="I3" s="7">
        <v>4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4</v>
      </c>
      <c r="S3" s="7">
        <f>SUM(E3:R3)</f>
        <v>16</v>
      </c>
      <c r="T3" s="8">
        <v>38.92</v>
      </c>
      <c r="U3" s="7">
        <v>2</v>
      </c>
    </row>
    <row r="4" spans="1:21" ht="20.100000000000001" customHeight="1" x14ac:dyDescent="0.25">
      <c r="A4" s="1" t="s">
        <v>80</v>
      </c>
      <c r="B4" s="1" t="s">
        <v>78</v>
      </c>
      <c r="C4" s="1" t="s">
        <v>81</v>
      </c>
      <c r="D4" s="1" t="s">
        <v>52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8</v>
      </c>
      <c r="M4" s="7">
        <v>0</v>
      </c>
      <c r="N4" s="7">
        <v>4</v>
      </c>
      <c r="O4" s="7">
        <v>0</v>
      </c>
      <c r="P4" s="7">
        <v>0</v>
      </c>
      <c r="Q4" s="7">
        <v>0</v>
      </c>
      <c r="R4" s="7">
        <v>0</v>
      </c>
      <c r="S4" s="7">
        <f>SUM(E4:R4)</f>
        <v>12</v>
      </c>
      <c r="T4" s="8">
        <v>40.840000000000003</v>
      </c>
      <c r="U4" s="7">
        <v>1</v>
      </c>
    </row>
  </sheetData>
  <sortState xmlns:xlrd2="http://schemas.microsoft.com/office/spreadsheetml/2017/richdata2" ref="A2:U4">
    <sortCondition ref="D2:D4"/>
    <sortCondition ref="S2:S4"/>
    <sortCondition ref="T2:T4"/>
  </sortState>
  <pageMargins left="0.7" right="0.7" top="0.75" bottom="0.75" header="0.3" footer="0.3"/>
  <pageSetup paperSize="9" orientation="landscape" horizontalDpi="360" verticalDpi="360" r:id="rId1"/>
  <headerFooter>
    <oddHeader>&amp;LSilver Leys Equestrian&amp;C90 CM&amp;R31 August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40cm</vt:lpstr>
      <vt:lpstr>60cm</vt:lpstr>
      <vt:lpstr>70cm</vt:lpstr>
      <vt:lpstr>80cm</vt:lpstr>
      <vt:lpstr>90cm</vt:lpstr>
      <vt:lpstr>'40cm'!Print_Area</vt:lpstr>
      <vt:lpstr>'60cm'!Print_Area</vt:lpstr>
      <vt:lpstr>'70cm'!Print_Area</vt:lpstr>
      <vt:lpstr>'80cm'!Print_Area</vt:lpstr>
      <vt:lpstr>'90cm'!Print_Area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cp:lastPrinted>2021-08-30T17:15:53Z</cp:lastPrinted>
  <dcterms:created xsi:type="dcterms:W3CDTF">2018-11-06T21:35:45Z</dcterms:created>
  <dcterms:modified xsi:type="dcterms:W3CDTF">2021-08-31T20:35:06Z</dcterms:modified>
</cp:coreProperties>
</file>