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720 Jump A\"/>
    </mc:Choice>
  </mc:AlternateContent>
  <xr:revisionPtr revIDLastSave="0" documentId="8_{CF47B994-1B6D-433D-AFB6-731C9DCDF822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'40cm'!$A$1:$V$7</definedName>
    <definedName name="_xlnm._FilterDatabase" localSheetId="1" hidden="1">'60cm'!$A$1:$V$11</definedName>
    <definedName name="_xlnm._FilterDatabase" localSheetId="2" hidden="1">'70cm'!$A$1:$V$9</definedName>
    <definedName name="_xlnm._FilterDatabase" localSheetId="3" hidden="1">'80cm'!$A$1:$V$10</definedName>
    <definedName name="_xlnm._FilterDatabase" localSheetId="4" hidden="1">'90cm'!$A$1:$V$3</definedName>
    <definedName name="_xlnm.Print_Area" localSheetId="0">'40cm'!$A$1:$V$7</definedName>
    <definedName name="_xlnm.Print_Area" localSheetId="1">'60cm'!$A$1:$V$11</definedName>
    <definedName name="_xlnm.Print_Area" localSheetId="2">'70cm'!$A$1:$V$10</definedName>
    <definedName name="_xlnm.Print_Area" localSheetId="3">'80cm'!$A$1:$V$10</definedName>
    <definedName name="_xlnm.Print_Area" localSheetId="4">'90cm'!$A$1:$V$3</definedName>
  </definedNames>
  <calcPr calcId="181029"/>
</workbook>
</file>

<file path=xl/calcChain.xml><?xml version="1.0" encoding="utf-8"?>
<calcChain xmlns="http://schemas.openxmlformats.org/spreadsheetml/2006/main">
  <c r="T5" i="15" l="1"/>
  <c r="T3" i="19" l="1"/>
  <c r="T2" i="19"/>
  <c r="T3" i="18"/>
  <c r="T9" i="18"/>
  <c r="T6" i="18"/>
  <c r="T10" i="18"/>
  <c r="T8" i="18"/>
  <c r="T2" i="18"/>
  <c r="T5" i="18"/>
  <c r="T7" i="18"/>
  <c r="T4" i="18"/>
  <c r="T3" i="17"/>
  <c r="T2" i="17"/>
  <c r="T8" i="17"/>
  <c r="T9" i="17"/>
  <c r="T6" i="17"/>
  <c r="T5" i="17"/>
  <c r="T7" i="17"/>
  <c r="T10" i="17"/>
  <c r="T4" i="17"/>
  <c r="T7" i="16"/>
  <c r="T9" i="16"/>
  <c r="T11" i="16"/>
  <c r="T4" i="16"/>
  <c r="T10" i="16"/>
  <c r="T8" i="16"/>
  <c r="T3" i="16"/>
  <c r="T6" i="16"/>
  <c r="T5" i="16"/>
  <c r="T2" i="16"/>
  <c r="T4" i="15"/>
  <c r="T3" i="15"/>
  <c r="T6" i="15"/>
  <c r="T2" i="15"/>
  <c r="T7" i="15"/>
</calcChain>
</file>

<file path=xl/sharedStrings.xml><?xml version="1.0" encoding="utf-8"?>
<sst xmlns="http://schemas.openxmlformats.org/spreadsheetml/2006/main" count="199" uniqueCount="74">
  <si>
    <t>No</t>
  </si>
  <si>
    <t>Rider</t>
  </si>
  <si>
    <t>Horse</t>
  </si>
  <si>
    <t>Time</t>
  </si>
  <si>
    <t>FAULTS</t>
  </si>
  <si>
    <t>place</t>
  </si>
  <si>
    <t>4a</t>
  </si>
  <si>
    <t>4b</t>
  </si>
  <si>
    <t>8a</t>
  </si>
  <si>
    <t>8b</t>
  </si>
  <si>
    <t>H / P</t>
  </si>
  <si>
    <t>114</t>
  </si>
  <si>
    <t>Ellie Hutt</t>
  </si>
  <si>
    <t>royal hope</t>
  </si>
  <si>
    <t>127</t>
  </si>
  <si>
    <t>Erin Riley</t>
  </si>
  <si>
    <t>Rainbow Wizard</t>
  </si>
  <si>
    <t>126</t>
  </si>
  <si>
    <t>Saskia Ilott</t>
  </si>
  <si>
    <t>Brimstone Bright Light</t>
  </si>
  <si>
    <t>118</t>
  </si>
  <si>
    <t>Tijen Sheircliff</t>
  </si>
  <si>
    <t>Daichristu the Vagabond</t>
  </si>
  <si>
    <t>Pony</t>
  </si>
  <si>
    <t>116</t>
  </si>
  <si>
    <t>Abi Fitchett - Brown</t>
  </si>
  <si>
    <t>Jack</t>
  </si>
  <si>
    <t>102</t>
  </si>
  <si>
    <t>Jenny Colbert</t>
  </si>
  <si>
    <t>Galilean</t>
  </si>
  <si>
    <t>105</t>
  </si>
  <si>
    <t>Kay Golding</t>
  </si>
  <si>
    <t>Charlie</t>
  </si>
  <si>
    <t>107</t>
  </si>
  <si>
    <t>Kelly Hollingsworth</t>
  </si>
  <si>
    <t>Empress</t>
  </si>
  <si>
    <t>130</t>
  </si>
  <si>
    <t>Corrina Burrett</t>
  </si>
  <si>
    <t>Nye</t>
  </si>
  <si>
    <t>113</t>
  </si>
  <si>
    <t>Jessica Baldock</t>
  </si>
  <si>
    <t>Johny V</t>
  </si>
  <si>
    <t>Mr Tiggs</t>
  </si>
  <si>
    <t>117</t>
  </si>
  <si>
    <t>Toby</t>
  </si>
  <si>
    <t>125</t>
  </si>
  <si>
    <t>Ella Harvey</t>
  </si>
  <si>
    <t>Phoenix</t>
  </si>
  <si>
    <t>129</t>
  </si>
  <si>
    <t>Ellie Lovelidge</t>
  </si>
  <si>
    <t>Horatia Firecracker</t>
  </si>
  <si>
    <t>122</t>
  </si>
  <si>
    <t>Megan Callow</t>
  </si>
  <si>
    <t>Carriag Houdini</t>
  </si>
  <si>
    <t>124</t>
  </si>
  <si>
    <t>Bryony Jones</t>
  </si>
  <si>
    <t>Milly</t>
  </si>
  <si>
    <t>104</t>
  </si>
  <si>
    <t>Helena Tagg</t>
  </si>
  <si>
    <t>115</t>
  </si>
  <si>
    <t>Keira Draper</t>
  </si>
  <si>
    <t>Oakley Pride</t>
  </si>
  <si>
    <t>123</t>
  </si>
  <si>
    <t>Sam Callow</t>
  </si>
  <si>
    <t>Carn Bluebell</t>
  </si>
  <si>
    <t>Daisy-Bella Newman</t>
  </si>
  <si>
    <t>Milkshake</t>
  </si>
  <si>
    <t>Grayce Bates</t>
  </si>
  <si>
    <t>Ferrari (For Sale)</t>
  </si>
  <si>
    <t>Pollys Spring Reflection</t>
  </si>
  <si>
    <t>Amelia Edwards</t>
  </si>
  <si>
    <t>Cassie Moran</t>
  </si>
  <si>
    <t>Buddy</t>
  </si>
  <si>
    <t>l/r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</si>
</sst>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2" fontId="0" fillId="0" borderId="0" xfId="0" applyNumberFormat="1" applyFill="1"/>
    <xf numFmtId="0" fontId="0" fillId="2" borderId="1" xfId="0" applyFill="1" applyBorder="1"/>
    <xf numFmtId="2" fontId="0" fillId="2" borderId="1" xfId="0" applyNumberFormat="1" applyFill="1" applyBorder="1"/>
    <xf numFmtId="2" fontId="0" fillId="0" borderId="0" xfId="0" applyNumberFormat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7"/>
  <sheetViews>
    <sheetView tabSelected="1" view="pageLayout" topLeftCell="B1" zoomScaleNormal="100" workbookViewId="0">
      <selection activeCell="C9" sqref="C9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10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 t="s">
        <v>8</v>
      </c>
      <c r="O1" s="3" t="s">
        <v>9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11</v>
      </c>
      <c r="B2" s="2">
        <v>18.12</v>
      </c>
      <c r="C2" s="1" t="s">
        <v>12</v>
      </c>
      <c r="D2" s="1" t="s">
        <v>13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37.950000000000003</v>
      </c>
      <c r="V2" s="7">
        <v>1</v>
      </c>
    </row>
    <row r="3" spans="1:22" ht="20.100000000000001" customHeight="1" x14ac:dyDescent="0.25">
      <c r="A3" s="1" t="s">
        <v>20</v>
      </c>
      <c r="B3" s="2">
        <v>18.09</v>
      </c>
      <c r="C3" s="1" t="s">
        <v>21</v>
      </c>
      <c r="D3" s="1" t="s">
        <v>22</v>
      </c>
      <c r="E3" s="1" t="s">
        <v>2</v>
      </c>
      <c r="F3" s="7">
        <v>4</v>
      </c>
      <c r="G3" s="7">
        <v>0</v>
      </c>
      <c r="H3" s="7">
        <v>4</v>
      </c>
      <c r="I3" s="7">
        <v>0</v>
      </c>
      <c r="J3" s="7">
        <v>0</v>
      </c>
      <c r="K3" s="7">
        <v>4</v>
      </c>
      <c r="L3" s="7">
        <v>8</v>
      </c>
      <c r="M3" s="7">
        <v>0</v>
      </c>
      <c r="N3" s="7">
        <v>0</v>
      </c>
      <c r="O3" s="7">
        <v>0</v>
      </c>
      <c r="P3" s="7">
        <v>4</v>
      </c>
      <c r="Q3" s="7">
        <v>0</v>
      </c>
      <c r="R3" s="7">
        <v>0</v>
      </c>
      <c r="S3" s="7">
        <v>4</v>
      </c>
      <c r="T3" s="7">
        <f>SUM(F3:S3)</f>
        <v>28</v>
      </c>
      <c r="U3" s="8">
        <v>67.510000000000005</v>
      </c>
      <c r="V3" s="7">
        <v>2</v>
      </c>
    </row>
    <row r="4" spans="1:22" ht="20.100000000000001" customHeight="1" x14ac:dyDescent="0.25">
      <c r="A4" s="1" t="s">
        <v>14</v>
      </c>
      <c r="B4" s="2">
        <v>18.03</v>
      </c>
      <c r="C4" s="1" t="s">
        <v>15</v>
      </c>
      <c r="D4" s="1" t="s">
        <v>16</v>
      </c>
      <c r="E4" s="1" t="s">
        <v>73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59.55</v>
      </c>
      <c r="V4" s="7">
        <v>1</v>
      </c>
    </row>
    <row r="5" spans="1:22" ht="20.100000000000001" customHeight="1" x14ac:dyDescent="0.25">
      <c r="A5" s="14">
        <v>201</v>
      </c>
      <c r="B5" s="2">
        <v>18.18</v>
      </c>
      <c r="C5" s="1" t="s">
        <v>65</v>
      </c>
      <c r="D5" s="1" t="s">
        <v>66</v>
      </c>
      <c r="E5" s="1" t="s">
        <v>23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/>
      <c r="M5" s="7"/>
      <c r="N5" s="7"/>
      <c r="O5" s="7"/>
      <c r="P5" s="7"/>
      <c r="Q5" s="7">
        <v>4</v>
      </c>
      <c r="R5" s="7"/>
      <c r="S5" s="7"/>
      <c r="T5" s="7">
        <f>SUM(F5:S5)</f>
        <v>4</v>
      </c>
      <c r="U5" s="8">
        <v>130.96</v>
      </c>
      <c r="V5" s="7">
        <v>2</v>
      </c>
    </row>
    <row r="6" spans="1:22" ht="20.100000000000001" customHeight="1" x14ac:dyDescent="0.25">
      <c r="A6" s="1">
        <v>204</v>
      </c>
      <c r="C6" s="1" t="s">
        <v>70</v>
      </c>
      <c r="D6" s="1" t="s">
        <v>69</v>
      </c>
      <c r="E6" s="1" t="s">
        <v>23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4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39.130000000000003</v>
      </c>
      <c r="V6" s="7">
        <v>1</v>
      </c>
    </row>
    <row r="7" spans="1:22" ht="20.100000000000001" customHeight="1" x14ac:dyDescent="0.25">
      <c r="A7" s="1" t="s">
        <v>17</v>
      </c>
      <c r="B7" s="13">
        <v>18.149999999999999</v>
      </c>
      <c r="C7" s="1" t="s">
        <v>18</v>
      </c>
      <c r="D7" s="1" t="s">
        <v>19</v>
      </c>
      <c r="E7" s="1" t="s">
        <v>23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4</v>
      </c>
      <c r="U7" s="8">
        <v>52.53</v>
      </c>
      <c r="V7" s="7">
        <v>2</v>
      </c>
    </row>
  </sheetData>
  <sortState xmlns:xlrd2="http://schemas.microsoft.com/office/spreadsheetml/2017/richdata2" ref="A2:V7">
    <sortCondition ref="E2:E7"/>
    <sortCondition ref="T2:T7"/>
    <sortCondition ref="U2:U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CM&amp;R20 July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1"/>
  <sheetViews>
    <sheetView view="pageLayout" topLeftCell="A5" zoomScaleNormal="100" workbookViewId="0">
      <selection activeCell="C20" sqref="C20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10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 t="s">
        <v>8</v>
      </c>
      <c r="O1" s="3" t="s">
        <v>9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24</v>
      </c>
      <c r="B2" s="2">
        <v>18.48</v>
      </c>
      <c r="C2" s="1" t="s">
        <v>25</v>
      </c>
      <c r="D2" s="1" t="s">
        <v>26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38.770000000000003</v>
      </c>
      <c r="V2" s="7">
        <v>1</v>
      </c>
    </row>
    <row r="3" spans="1:22" ht="20.100000000000001" customHeight="1" x14ac:dyDescent="0.25">
      <c r="A3" s="1" t="s">
        <v>11</v>
      </c>
      <c r="B3" s="2">
        <v>18.45</v>
      </c>
      <c r="C3" s="1" t="s">
        <v>12</v>
      </c>
      <c r="D3" s="1" t="s">
        <v>13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4</v>
      </c>
      <c r="N3" s="7">
        <v>0</v>
      </c>
      <c r="O3" s="7">
        <v>4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8</v>
      </c>
      <c r="U3" s="8">
        <v>36.56</v>
      </c>
      <c r="V3" s="7">
        <v>2</v>
      </c>
    </row>
    <row r="4" spans="1:22" ht="20.100000000000001" customHeight="1" x14ac:dyDescent="0.25">
      <c r="A4" s="1" t="s">
        <v>33</v>
      </c>
      <c r="B4" s="2">
        <v>19.03</v>
      </c>
      <c r="C4" s="1" t="s">
        <v>34</v>
      </c>
      <c r="D4" s="1" t="s">
        <v>35</v>
      </c>
      <c r="E4" s="1" t="s">
        <v>2</v>
      </c>
      <c r="F4" s="7">
        <v>0</v>
      </c>
      <c r="G4" s="7">
        <v>4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4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8</v>
      </c>
      <c r="U4" s="8">
        <v>43.52</v>
      </c>
      <c r="V4" s="7">
        <v>3</v>
      </c>
    </row>
    <row r="5" spans="1:22" ht="20.100000000000001" customHeight="1" x14ac:dyDescent="0.25">
      <c r="A5" s="1" t="s">
        <v>27</v>
      </c>
      <c r="B5" s="2">
        <v>18.510000000000002</v>
      </c>
      <c r="C5" s="1" t="s">
        <v>28</v>
      </c>
      <c r="D5" s="1" t="s">
        <v>29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4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4</v>
      </c>
      <c r="T5" s="7">
        <f>SUM(F5:S5)</f>
        <v>8</v>
      </c>
      <c r="U5" s="8">
        <v>48.21</v>
      </c>
      <c r="V5" s="7">
        <v>4</v>
      </c>
    </row>
    <row r="6" spans="1:22" ht="20.100000000000001" customHeight="1" x14ac:dyDescent="0.25">
      <c r="A6" s="1" t="s">
        <v>30</v>
      </c>
      <c r="B6" s="2">
        <v>19</v>
      </c>
      <c r="C6" s="1" t="s">
        <v>31</v>
      </c>
      <c r="D6" s="1" t="s">
        <v>32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4</v>
      </c>
      <c r="O6" s="7">
        <v>4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8</v>
      </c>
      <c r="U6" s="8">
        <v>72.510000000000005</v>
      </c>
      <c r="V6" s="7">
        <v>5</v>
      </c>
    </row>
    <row r="7" spans="1:22" ht="20.100000000000001" customHeight="1" x14ac:dyDescent="0.25">
      <c r="A7" s="1" t="s">
        <v>20</v>
      </c>
      <c r="B7" s="2">
        <v>18.420000000000002</v>
      </c>
      <c r="C7" s="1" t="s">
        <v>21</v>
      </c>
      <c r="D7" s="1" t="s">
        <v>22</v>
      </c>
      <c r="E7" s="1" t="s">
        <v>2</v>
      </c>
      <c r="F7" s="7">
        <v>0</v>
      </c>
      <c r="G7" s="7">
        <v>8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4</v>
      </c>
      <c r="R7" s="7">
        <v>0</v>
      </c>
      <c r="S7" s="7">
        <v>0</v>
      </c>
      <c r="T7" s="7">
        <f>SUM(F7:S7)</f>
        <v>16</v>
      </c>
      <c r="U7" s="2">
        <v>53.07</v>
      </c>
      <c r="V7" s="1">
        <v>6</v>
      </c>
    </row>
    <row r="8" spans="1:22" ht="20.100000000000001" customHeight="1" x14ac:dyDescent="0.25">
      <c r="A8" s="14">
        <v>201</v>
      </c>
      <c r="B8" s="2">
        <v>18.36</v>
      </c>
      <c r="C8" s="1" t="s">
        <v>65</v>
      </c>
      <c r="D8" s="1" t="s">
        <v>66</v>
      </c>
      <c r="E8" s="1" t="s">
        <v>23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4</v>
      </c>
      <c r="R8" s="7">
        <v>0</v>
      </c>
      <c r="S8" s="7">
        <v>0</v>
      </c>
      <c r="T8" s="7">
        <f>SUM(F8:S8)</f>
        <v>4</v>
      </c>
      <c r="U8" s="8">
        <v>51.7</v>
      </c>
      <c r="V8" s="7">
        <v>1</v>
      </c>
    </row>
    <row r="9" spans="1:22" ht="20.100000000000001" customHeight="1" x14ac:dyDescent="0.25">
      <c r="A9" s="1" t="s">
        <v>36</v>
      </c>
      <c r="B9" s="2">
        <v>18.57</v>
      </c>
      <c r="C9" s="1" t="s">
        <v>37</v>
      </c>
      <c r="D9" s="1" t="s">
        <v>38</v>
      </c>
      <c r="E9" s="1" t="s">
        <v>23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4</v>
      </c>
      <c r="R9" s="7">
        <v>0</v>
      </c>
      <c r="S9" s="7">
        <v>0</v>
      </c>
      <c r="T9" s="7">
        <f>SUM(F9:S9)</f>
        <v>8</v>
      </c>
      <c r="U9" s="2">
        <v>45.09</v>
      </c>
      <c r="V9" s="1">
        <v>2</v>
      </c>
    </row>
    <row r="10" spans="1:22" ht="20.100000000000001" customHeight="1" x14ac:dyDescent="0.25">
      <c r="A10" s="1" t="s">
        <v>17</v>
      </c>
      <c r="B10" s="2">
        <v>18.39</v>
      </c>
      <c r="C10" s="1" t="s">
        <v>18</v>
      </c>
      <c r="D10" s="1" t="s">
        <v>19</v>
      </c>
      <c r="E10" s="1" t="s">
        <v>23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4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8</v>
      </c>
      <c r="U10" s="8">
        <v>47.09</v>
      </c>
      <c r="V10" s="7">
        <v>3</v>
      </c>
    </row>
    <row r="11" spans="1:22" ht="20.100000000000001" customHeight="1" x14ac:dyDescent="0.25">
      <c r="A11" s="1" t="s">
        <v>39</v>
      </c>
      <c r="B11" s="13">
        <v>18.54</v>
      </c>
      <c r="C11" s="1" t="s">
        <v>40</v>
      </c>
      <c r="D11" s="1" t="s">
        <v>41</v>
      </c>
      <c r="E11" s="1" t="s">
        <v>23</v>
      </c>
      <c r="F11" s="7">
        <v>0</v>
      </c>
      <c r="G11" s="7">
        <v>0</v>
      </c>
      <c r="H11" s="7">
        <v>0</v>
      </c>
      <c r="I11" s="7">
        <v>16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16</v>
      </c>
      <c r="U11" s="8">
        <v>42</v>
      </c>
      <c r="V11" s="7">
        <v>4</v>
      </c>
    </row>
  </sheetData>
  <sortState xmlns:xlrd2="http://schemas.microsoft.com/office/spreadsheetml/2017/richdata2" ref="A2:V11">
    <sortCondition ref="E2:E11"/>
    <sortCondition ref="T2:T11"/>
    <sortCondition ref="U2:U11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CM&amp;R20 July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11"/>
  <sheetViews>
    <sheetView zoomScale="120" zoomScaleNormal="120" workbookViewId="0">
      <pane ySplit="1" topLeftCell="A2" activePane="bottomLeft" state="frozen"/>
      <selection pane="bottomLeft" activeCell="C18" sqref="C18"/>
    </sheetView>
  </sheetViews>
  <sheetFormatPr defaultRowHeight="15" x14ac:dyDescent="0.25"/>
  <cols>
    <col min="1" max="1" width="4.85546875" customWidth="1"/>
    <col min="2" max="2" width="6" style="4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10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 t="s">
        <v>8</v>
      </c>
      <c r="O1" s="3" t="s">
        <v>9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48</v>
      </c>
      <c r="B2" s="2">
        <v>19.47</v>
      </c>
      <c r="C2" s="1" t="s">
        <v>49</v>
      </c>
      <c r="D2" s="1" t="s">
        <v>50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34.15</v>
      </c>
      <c r="V2" s="7">
        <v>1</v>
      </c>
    </row>
    <row r="3" spans="1:22" ht="20.100000000000001" customHeight="1" x14ac:dyDescent="0.25">
      <c r="A3" s="1" t="s">
        <v>24</v>
      </c>
      <c r="B3" s="2">
        <v>19.27</v>
      </c>
      <c r="C3" s="1" t="s">
        <v>25</v>
      </c>
      <c r="D3" s="1" t="s">
        <v>26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38</v>
      </c>
      <c r="V3" s="7">
        <v>2</v>
      </c>
    </row>
    <row r="4" spans="1:22" ht="20.100000000000001" customHeight="1" x14ac:dyDescent="0.25">
      <c r="A4" s="1" t="s">
        <v>11</v>
      </c>
      <c r="B4" s="2">
        <v>19.239999999999998</v>
      </c>
      <c r="C4" s="1" t="s">
        <v>12</v>
      </c>
      <c r="D4" s="1" t="s">
        <v>13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4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4</v>
      </c>
      <c r="U4" s="8">
        <v>35.35</v>
      </c>
      <c r="V4" s="7">
        <v>3</v>
      </c>
    </row>
    <row r="5" spans="1:22" ht="20.100000000000001" customHeight="1" x14ac:dyDescent="0.25">
      <c r="A5" s="1" t="s">
        <v>30</v>
      </c>
      <c r="B5" s="2">
        <v>19.32</v>
      </c>
      <c r="C5" s="1" t="s">
        <v>31</v>
      </c>
      <c r="D5" s="1" t="s">
        <v>32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4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4</v>
      </c>
      <c r="U5" s="8">
        <v>39.15</v>
      </c>
      <c r="V5" s="7">
        <v>4</v>
      </c>
    </row>
    <row r="6" spans="1:22" ht="20.100000000000001" customHeight="1" x14ac:dyDescent="0.25">
      <c r="A6" s="1" t="s">
        <v>20</v>
      </c>
      <c r="B6" s="2">
        <v>18.420000000000002</v>
      </c>
      <c r="C6" s="1" t="s">
        <v>21</v>
      </c>
      <c r="D6" s="1" t="s">
        <v>22</v>
      </c>
      <c r="E6" s="1" t="s">
        <v>2</v>
      </c>
      <c r="F6" s="7">
        <v>0</v>
      </c>
      <c r="G6" s="7">
        <v>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41.73</v>
      </c>
      <c r="V6" s="1">
        <v>5</v>
      </c>
    </row>
    <row r="7" spans="1:22" ht="20.100000000000001" customHeight="1" x14ac:dyDescent="0.25">
      <c r="A7" s="1" t="s">
        <v>45</v>
      </c>
      <c r="B7" s="2">
        <v>19.440000000000001</v>
      </c>
      <c r="C7" s="1" t="s">
        <v>46</v>
      </c>
      <c r="D7" s="1" t="s">
        <v>47</v>
      </c>
      <c r="E7" s="1" t="s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</v>
      </c>
      <c r="L7" s="7">
        <v>0</v>
      </c>
      <c r="M7" s="7">
        <v>4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8</v>
      </c>
      <c r="U7" s="8">
        <v>33.97</v>
      </c>
      <c r="V7" s="7">
        <v>6</v>
      </c>
    </row>
    <row r="8" spans="1:22" ht="20.100000000000001" customHeight="1" x14ac:dyDescent="0.25">
      <c r="A8" s="1" t="s">
        <v>54</v>
      </c>
      <c r="B8" s="2">
        <v>19.420000000000002</v>
      </c>
      <c r="C8" s="1" t="s">
        <v>55</v>
      </c>
      <c r="D8" s="1" t="s">
        <v>56</v>
      </c>
      <c r="E8" s="1" t="s">
        <v>23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30.2</v>
      </c>
      <c r="V8" s="7">
        <v>1</v>
      </c>
    </row>
    <row r="9" spans="1:22" ht="20.100000000000001" customHeight="1" x14ac:dyDescent="0.25">
      <c r="A9" s="1" t="s">
        <v>51</v>
      </c>
      <c r="B9" s="2">
        <v>19.52</v>
      </c>
      <c r="C9" s="1" t="s">
        <v>52</v>
      </c>
      <c r="D9" s="1" t="s">
        <v>53</v>
      </c>
      <c r="E9" s="1" t="s">
        <v>23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8">
        <v>32.69</v>
      </c>
      <c r="V9" s="7">
        <v>2</v>
      </c>
    </row>
    <row r="10" spans="1:22" ht="20.100000000000001" customHeight="1" x14ac:dyDescent="0.25">
      <c r="A10" s="1" t="s">
        <v>39</v>
      </c>
      <c r="B10" s="13">
        <v>18.54</v>
      </c>
      <c r="C10" s="1" t="s">
        <v>40</v>
      </c>
      <c r="D10" s="1" t="s">
        <v>41</v>
      </c>
      <c r="E10" s="1" t="s">
        <v>23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0</v>
      </c>
      <c r="U10" s="8">
        <v>41.64</v>
      </c>
      <c r="V10" s="1">
        <v>3</v>
      </c>
    </row>
    <row r="11" spans="1:22" x14ac:dyDescent="0.25">
      <c r="T11" s="9"/>
      <c r="U11" s="10"/>
    </row>
  </sheetData>
  <sortState xmlns:xlrd2="http://schemas.microsoft.com/office/spreadsheetml/2017/richdata2" ref="A2:V10">
    <sortCondition ref="E2:E10"/>
    <sortCondition ref="T2:T10"/>
    <sortCondition ref="U2:U1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CM&amp;R20 July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10"/>
  <sheetViews>
    <sheetView zoomScale="120" zoomScaleNormal="120" workbookViewId="0">
      <pane ySplit="1" topLeftCell="A2" activePane="bottomLeft" state="frozen"/>
      <selection pane="bottomLeft" activeCell="C17" sqref="C17"/>
    </sheetView>
  </sheetViews>
  <sheetFormatPr defaultRowHeight="15" x14ac:dyDescent="0.25"/>
  <cols>
    <col min="1" max="1" width="4.85546875" customWidth="1"/>
    <col min="2" max="2" width="7" style="4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11" t="s">
        <v>0</v>
      </c>
      <c r="B1" s="12" t="s">
        <v>3</v>
      </c>
      <c r="C1" s="11" t="s">
        <v>1</v>
      </c>
      <c r="D1" s="11" t="s">
        <v>2</v>
      </c>
      <c r="E1" s="11" t="s">
        <v>10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 t="s">
        <v>8</v>
      </c>
      <c r="O1" s="3" t="s">
        <v>9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57</v>
      </c>
      <c r="B2" s="2">
        <v>20.329999999999998</v>
      </c>
      <c r="C2" s="1" t="s">
        <v>58</v>
      </c>
      <c r="D2" s="1" t="s">
        <v>42</v>
      </c>
      <c r="E2" s="1" t="s">
        <v>2</v>
      </c>
      <c r="F2" s="7">
        <v>0</v>
      </c>
      <c r="G2" s="7">
        <v>0</v>
      </c>
      <c r="H2" s="7">
        <v>0</v>
      </c>
      <c r="I2" s="7">
        <v>4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4</v>
      </c>
      <c r="U2" s="8">
        <v>38.74</v>
      </c>
      <c r="V2" s="7">
        <v>1</v>
      </c>
    </row>
    <row r="3" spans="1:22" ht="20.100000000000001" customHeight="1" x14ac:dyDescent="0.25">
      <c r="A3" s="1" t="s">
        <v>48</v>
      </c>
      <c r="B3" s="2">
        <v>20.23</v>
      </c>
      <c r="C3" s="1" t="s">
        <v>49</v>
      </c>
      <c r="D3" s="1" t="s">
        <v>50</v>
      </c>
      <c r="E3" s="1" t="s">
        <v>2</v>
      </c>
      <c r="F3" s="1">
        <v>0</v>
      </c>
      <c r="G3" s="1">
        <v>4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4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7">
        <f>SUM(F3:S3)</f>
        <v>8</v>
      </c>
      <c r="U3" s="2">
        <v>34.28</v>
      </c>
      <c r="V3" s="1">
        <v>2</v>
      </c>
    </row>
    <row r="4" spans="1:22" ht="20.100000000000001" customHeight="1" x14ac:dyDescent="0.25">
      <c r="A4" s="1" t="s">
        <v>43</v>
      </c>
      <c r="B4" s="2">
        <v>20.3</v>
      </c>
      <c r="C4" s="1" t="s">
        <v>25</v>
      </c>
      <c r="D4" s="1" t="s">
        <v>44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4</v>
      </c>
      <c r="M4" s="7">
        <v>4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8</v>
      </c>
      <c r="U4" s="8">
        <v>35.67</v>
      </c>
      <c r="V4" s="7">
        <v>3</v>
      </c>
    </row>
    <row r="5" spans="1:22" ht="20.100000000000001" customHeight="1" x14ac:dyDescent="0.25">
      <c r="A5" s="1" t="s">
        <v>45</v>
      </c>
      <c r="B5" s="2">
        <v>20.2</v>
      </c>
      <c r="C5" s="1" t="s">
        <v>46</v>
      </c>
      <c r="D5" s="1" t="s">
        <v>47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4</v>
      </c>
      <c r="L5" s="7">
        <v>0</v>
      </c>
      <c r="M5" s="7">
        <v>4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8</v>
      </c>
      <c r="U5" s="8">
        <v>36.49</v>
      </c>
      <c r="V5" s="7">
        <v>4</v>
      </c>
    </row>
    <row r="6" spans="1:22" ht="20.100000000000001" customHeight="1" x14ac:dyDescent="0.25">
      <c r="A6" s="14">
        <v>203</v>
      </c>
      <c r="B6" s="2">
        <v>20.5</v>
      </c>
      <c r="C6" s="1" t="s">
        <v>67</v>
      </c>
      <c r="D6" s="1" t="s">
        <v>68</v>
      </c>
      <c r="E6" s="1" t="s">
        <v>2</v>
      </c>
      <c r="F6" s="7">
        <v>0</v>
      </c>
      <c r="G6" s="7">
        <v>4</v>
      </c>
      <c r="H6" s="7">
        <v>0</v>
      </c>
      <c r="I6" s="7">
        <v>0</v>
      </c>
      <c r="J6" s="7">
        <v>4</v>
      </c>
      <c r="K6" s="7">
        <v>0</v>
      </c>
      <c r="L6" s="7">
        <v>4</v>
      </c>
      <c r="M6" s="7">
        <v>4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16</v>
      </c>
      <c r="U6" s="8">
        <v>39.61</v>
      </c>
      <c r="V6" s="7">
        <v>5</v>
      </c>
    </row>
    <row r="7" spans="1:22" ht="20.100000000000001" customHeight="1" x14ac:dyDescent="0.25">
      <c r="A7" s="1" t="s">
        <v>59</v>
      </c>
      <c r="B7" s="2">
        <v>20.399999999999999</v>
      </c>
      <c r="C7" s="1" t="s">
        <v>60</v>
      </c>
      <c r="D7" s="1" t="s">
        <v>61</v>
      </c>
      <c r="E7" s="1" t="s">
        <v>2</v>
      </c>
      <c r="F7" s="7">
        <v>4</v>
      </c>
      <c r="G7" s="7">
        <v>4</v>
      </c>
      <c r="H7" s="7">
        <v>4</v>
      </c>
      <c r="I7" s="7">
        <v>8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24</v>
      </c>
      <c r="U7" s="8">
        <v>40.36</v>
      </c>
      <c r="V7" s="7">
        <v>6</v>
      </c>
    </row>
    <row r="8" spans="1:22" ht="20.100000000000001" customHeight="1" x14ac:dyDescent="0.25">
      <c r="A8" s="1" t="s">
        <v>62</v>
      </c>
      <c r="B8" s="2">
        <v>20.43</v>
      </c>
      <c r="C8" s="1" t="s">
        <v>63</v>
      </c>
      <c r="D8" s="1" t="s">
        <v>64</v>
      </c>
      <c r="E8" s="1" t="s">
        <v>23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32.57</v>
      </c>
      <c r="V8" s="7">
        <v>1</v>
      </c>
    </row>
    <row r="9" spans="1:22" ht="20.100000000000001" customHeight="1" x14ac:dyDescent="0.25">
      <c r="A9" s="1" t="s">
        <v>51</v>
      </c>
      <c r="B9" s="2">
        <v>20.28</v>
      </c>
      <c r="C9" s="1" t="s">
        <v>52</v>
      </c>
      <c r="D9" s="1" t="s">
        <v>53</v>
      </c>
      <c r="E9" s="1" t="s">
        <v>23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8">
        <v>32.58</v>
      </c>
      <c r="V9" s="7">
        <v>2</v>
      </c>
    </row>
    <row r="10" spans="1:22" ht="20.100000000000001" customHeight="1" x14ac:dyDescent="0.25">
      <c r="A10" s="1" t="s">
        <v>54</v>
      </c>
      <c r="B10" s="2">
        <v>20.18</v>
      </c>
      <c r="C10" s="1" t="s">
        <v>55</v>
      </c>
      <c r="D10" s="1" t="s">
        <v>56</v>
      </c>
      <c r="E10" s="1" t="s">
        <v>23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4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8</v>
      </c>
      <c r="U10" s="8">
        <v>34.369999999999997</v>
      </c>
      <c r="V10" s="7">
        <v>3</v>
      </c>
    </row>
  </sheetData>
  <sortState xmlns:xlrd2="http://schemas.microsoft.com/office/spreadsheetml/2017/richdata2" ref="A2:V10">
    <sortCondition ref="E2:E10"/>
    <sortCondition ref="T2:T10"/>
    <sortCondition ref="U2:U1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CM&amp;R20 July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3"/>
  <sheetViews>
    <sheetView view="pageLayout" zoomScaleNormal="100" workbookViewId="0">
      <selection activeCell="D11" sqref="D11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3" max="23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10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 t="s">
        <v>8</v>
      </c>
      <c r="O1" s="3" t="s">
        <v>9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62</v>
      </c>
      <c r="B2" s="2">
        <v>21.14</v>
      </c>
      <c r="C2" s="1" t="s">
        <v>63</v>
      </c>
      <c r="D2" s="1" t="s">
        <v>64</v>
      </c>
      <c r="E2" s="1" t="s">
        <v>23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 t="shared" ref="T2:T3" si="0">SUM(F2:S2)</f>
        <v>0</v>
      </c>
      <c r="U2" s="8">
        <v>39.200000000000003</v>
      </c>
      <c r="V2" s="7">
        <v>1</v>
      </c>
    </row>
    <row r="3" spans="1:22" ht="20.100000000000001" customHeight="1" x14ac:dyDescent="0.25">
      <c r="A3" s="1">
        <v>205</v>
      </c>
      <c r="B3" s="8">
        <v>21.18</v>
      </c>
      <c r="C3" s="1" t="s">
        <v>71</v>
      </c>
      <c r="D3" s="1" t="s">
        <v>72</v>
      </c>
      <c r="E3" s="1" t="s">
        <v>2</v>
      </c>
      <c r="F3" s="7">
        <v>0</v>
      </c>
      <c r="G3" s="7">
        <v>0</v>
      </c>
      <c r="H3" s="7">
        <v>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 t="shared" si="0"/>
        <v>4</v>
      </c>
      <c r="U3" s="8">
        <v>43.98</v>
      </c>
      <c r="V3" s="7">
        <v>1</v>
      </c>
    </row>
  </sheetData>
  <sortState xmlns:xlrd2="http://schemas.microsoft.com/office/spreadsheetml/2017/richdata2" ref="A2:E3">
    <sortCondition ref="B2:B3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CM&amp;R20 July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40cm</vt:lpstr>
      <vt:lpstr>60cm</vt:lpstr>
      <vt:lpstr>70cm</vt:lpstr>
      <vt:lpstr>80cm</vt:lpstr>
      <vt:lpstr>90cm</vt:lpstr>
      <vt:lpstr>'40cm'!Print_Area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2021-07-20T16:25:58Z</cp:lastPrinted>
  <dcterms:created xsi:type="dcterms:W3CDTF">2018-11-06T21:35:45Z</dcterms:created>
  <dcterms:modified xsi:type="dcterms:W3CDTF">2021-07-20T20:05:29Z</dcterms:modified>
</cp:coreProperties>
</file>