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"/>
    </mc:Choice>
  </mc:AlternateContent>
  <xr:revisionPtr revIDLastSave="0" documentId="8_{6930B053-C836-4D53-B9F1-B421CF949061}" xr6:coauthVersionLast="47" xr6:coauthVersionMax="47" xr10:uidLastSave="{00000000-0000-0000-0000-000000000000}"/>
  <bookViews>
    <workbookView xWindow="-120" yWindow="-120" windowWidth="20730" windowHeight="11160" xr2:uid="{A538BD69-ED81-4CBF-AB43-8AC6E29AC437}"/>
  </bookViews>
  <sheets>
    <sheet name="U21 intro" sheetId="1" r:id="rId1"/>
    <sheet name="open pre" sheetId="2" r:id="rId2"/>
    <sheet name="open intro" sheetId="3" r:id="rId3"/>
    <sheet name="open nov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H35" i="4"/>
  <c r="H33" i="4"/>
  <c r="H31" i="4"/>
  <c r="H29" i="4"/>
  <c r="H27" i="4"/>
  <c r="H25" i="4"/>
  <c r="H23" i="4"/>
  <c r="H21" i="4"/>
  <c r="H19" i="4"/>
  <c r="H17" i="4"/>
  <c r="H34" i="4"/>
  <c r="B9" i="4"/>
  <c r="D36" i="3"/>
  <c r="H35" i="3"/>
  <c r="H33" i="3"/>
  <c r="H31" i="3"/>
  <c r="H29" i="3"/>
  <c r="H27" i="3"/>
  <c r="H25" i="3"/>
  <c r="H23" i="3"/>
  <c r="H21" i="3"/>
  <c r="H19" i="3"/>
  <c r="E11" i="3"/>
  <c r="H34" i="3" s="1"/>
  <c r="B11" i="3"/>
  <c r="B9" i="3"/>
  <c r="D36" i="2"/>
  <c r="H35" i="2"/>
  <c r="H33" i="2"/>
  <c r="H31" i="2"/>
  <c r="H29" i="2"/>
  <c r="H27" i="2"/>
  <c r="H25" i="2"/>
  <c r="H23" i="2"/>
  <c r="H21" i="2"/>
  <c r="H19" i="2"/>
  <c r="H34" i="2"/>
  <c r="B9" i="2"/>
  <c r="D36" i="1"/>
  <c r="E11" i="1"/>
  <c r="H34" i="1" s="1"/>
  <c r="B11" i="1"/>
  <c r="B9" i="1"/>
  <c r="H18" i="4" l="1"/>
  <c r="H20" i="4"/>
  <c r="H22" i="4"/>
  <c r="H24" i="4"/>
  <c r="H26" i="4"/>
  <c r="H28" i="4"/>
  <c r="H30" i="4"/>
  <c r="H32" i="4"/>
  <c r="H20" i="3"/>
  <c r="H22" i="3"/>
  <c r="H24" i="3"/>
  <c r="H26" i="3"/>
  <c r="H28" i="3"/>
  <c r="H30" i="3"/>
  <c r="H32" i="3"/>
  <c r="H18" i="2"/>
  <c r="H20" i="2"/>
  <c r="H22" i="2"/>
  <c r="H24" i="2"/>
  <c r="H26" i="2"/>
  <c r="H28" i="2"/>
  <c r="H30" i="2"/>
  <c r="H32" i="2"/>
  <c r="H17" i="1"/>
  <c r="H19" i="1"/>
  <c r="H21" i="1"/>
  <c r="H23" i="1"/>
  <c r="H25" i="1"/>
  <c r="H27" i="1"/>
  <c r="H29" i="1"/>
  <c r="H31" i="1"/>
  <c r="H33" i="1"/>
  <c r="H35" i="1"/>
  <c r="H18" i="1"/>
  <c r="H20" i="1"/>
  <c r="H22" i="1"/>
  <c r="H24" i="1"/>
  <c r="H26" i="1"/>
  <c r="H28" i="1"/>
  <c r="H30" i="1"/>
  <c r="H32" i="1"/>
</calcChain>
</file>

<file path=xl/sharedStrings.xml><?xml version="1.0" encoding="utf-8"?>
<sst xmlns="http://schemas.openxmlformats.org/spreadsheetml/2006/main" count="98" uniqueCount="40">
  <si>
    <t>COMPLETED RESULTS TEMPLATES MUST BE RETURNED WITHIN 48 HOURS OF YOUR SHOW</t>
  </si>
  <si>
    <t>Venue</t>
  </si>
  <si>
    <t>Date</t>
  </si>
  <si>
    <t>My Quest Intro U21</t>
  </si>
  <si>
    <t>Test</t>
  </si>
  <si>
    <t>Total Marks</t>
  </si>
  <si>
    <t>Judge:</t>
  </si>
  <si>
    <t>ALL MEMBERSHIP AND REGISTRATION NUMBERS MUST BE ENTERED</t>
  </si>
  <si>
    <t>Place</t>
  </si>
  <si>
    <t>Rider</t>
  </si>
  <si>
    <t>Membership No.</t>
  </si>
  <si>
    <t>Horse</t>
  </si>
  <si>
    <t>Registration No.</t>
  </si>
  <si>
    <t>Total Score</t>
  </si>
  <si>
    <t>Total %</t>
  </si>
  <si>
    <t>Col</t>
  </si>
  <si>
    <t>No. Of Starters -</t>
  </si>
  <si>
    <t>Notes/Queries -</t>
  </si>
  <si>
    <t>Kacey Salter</t>
  </si>
  <si>
    <t>Pine Fever</t>
  </si>
  <si>
    <t>Annette Scott</t>
  </si>
  <si>
    <t>Tracy Turner</t>
  </si>
  <si>
    <t>1919778</t>
  </si>
  <si>
    <t>Lackbracken Champ</t>
  </si>
  <si>
    <t>55486A</t>
  </si>
  <si>
    <t>Samantha Luxton</t>
  </si>
  <si>
    <t>1921361</t>
  </si>
  <si>
    <t>Kate L</t>
  </si>
  <si>
    <t>1944175</t>
  </si>
  <si>
    <t>P14</t>
  </si>
  <si>
    <t>Lyndsay Hutson</t>
  </si>
  <si>
    <t>1712688</t>
  </si>
  <si>
    <t>Crystal Inspiration</t>
  </si>
  <si>
    <t>1930637</t>
  </si>
  <si>
    <t>My Quest pre</t>
  </si>
  <si>
    <t xml:space="preserve">My Quest Intro </t>
  </si>
  <si>
    <t>My Quest nov</t>
  </si>
  <si>
    <t>N28</t>
  </si>
  <si>
    <t>Rebecca Terry</t>
  </si>
  <si>
    <t>RS Felledge Daisy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</si>
</sst>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orbel"/>
      <family val="2"/>
    </font>
    <font>
      <b/>
      <u/>
      <sz val="11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sz val="11"/>
      <color theme="1"/>
      <name val="Corbel"/>
      <family val="2"/>
    </font>
    <font>
      <b/>
      <sz val="10"/>
      <name val="Corbel"/>
      <family val="2"/>
    </font>
    <font>
      <sz val="10"/>
      <color rgb="FF000000"/>
      <name val="Comic Sans MS"/>
      <family val="4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/>
    <xf numFmtId="164" fontId="5" fillId="0" borderId="0" xfId="0" applyNumberFormat="1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shrinkToFit="1"/>
    </xf>
    <xf numFmtId="0" fontId="8" fillId="0" borderId="0" xfId="0" applyFont="1" applyAlignment="1" applyProtection="1">
      <alignment horizontal="left"/>
      <protection locked="0"/>
    </xf>
    <xf numFmtId="10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20" fontId="3" fillId="0" borderId="11" xfId="0" applyNumberFormat="1" applyFont="1" applyBorder="1" applyAlignment="1">
      <alignment horizontal="left" shrinkToFit="1"/>
    </xf>
    <xf numFmtId="20" fontId="3" fillId="0" borderId="12" xfId="0" applyNumberFormat="1" applyFont="1" applyBorder="1" applyAlignment="1">
      <alignment horizontal="left" shrinkToFit="1"/>
    </xf>
    <xf numFmtId="1" fontId="3" fillId="0" borderId="12" xfId="0" applyNumberFormat="1" applyFont="1" applyBorder="1" applyAlignment="1">
      <alignment horizontal="left" shrinkToFit="1"/>
    </xf>
    <xf numFmtId="1" fontId="3" fillId="0" borderId="13" xfId="0" applyNumberFormat="1" applyFont="1" applyBorder="1" applyAlignment="1">
      <alignment horizontal="left" shrinkToFit="1"/>
    </xf>
    <xf numFmtId="20" fontId="3" fillId="0" borderId="14" xfId="0" applyNumberFormat="1" applyFont="1" applyBorder="1" applyAlignment="1" applyProtection="1">
      <alignment horizontal="left" shrinkToFit="1"/>
      <protection locked="0"/>
    </xf>
    <xf numFmtId="20" fontId="3" fillId="0" borderId="15" xfId="0" applyNumberFormat="1" applyFont="1" applyBorder="1" applyAlignment="1" applyProtection="1">
      <alignment horizontal="left" shrinkToFit="1"/>
      <protection locked="0"/>
    </xf>
    <xf numFmtId="20" fontId="3" fillId="0" borderId="16" xfId="0" applyNumberFormat="1" applyFont="1" applyBorder="1" applyAlignment="1" applyProtection="1">
      <alignment horizontal="left" shrinkToFit="1"/>
      <protection locked="0"/>
    </xf>
    <xf numFmtId="20" fontId="3" fillId="0" borderId="17" xfId="0" applyNumberFormat="1" applyFont="1" applyBorder="1" applyAlignment="1" applyProtection="1">
      <alignment horizontal="left" shrinkToFit="1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10">
    <dxf>
      <fill>
        <patternFill patternType="none">
          <bgColor auto="1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11206</xdr:rowOff>
    </xdr:from>
    <xdr:to>
      <xdr:col>2</xdr:col>
      <xdr:colOff>1311089</xdr:colOff>
      <xdr:row>6</xdr:row>
      <xdr:rowOff>67262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7CFF2A-34D0-4B59-BB8A-FFE75BCED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8" t="23004" r="4025" b="25240"/>
        <a:stretch/>
      </xdr:blipFill>
      <xdr:spPr>
        <a:xfrm>
          <a:off x="89648" y="11206"/>
          <a:ext cx="2240616" cy="1199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11206</xdr:rowOff>
    </xdr:from>
    <xdr:to>
      <xdr:col>2</xdr:col>
      <xdr:colOff>1311089</xdr:colOff>
      <xdr:row>6</xdr:row>
      <xdr:rowOff>67262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34CC1F-935D-4EAF-BE3D-0E4DB1D60F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8" t="23004" r="4025" b="25240"/>
        <a:stretch/>
      </xdr:blipFill>
      <xdr:spPr>
        <a:xfrm>
          <a:off x="89648" y="11206"/>
          <a:ext cx="2240616" cy="1199056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0</xdr:row>
      <xdr:rowOff>11206</xdr:rowOff>
    </xdr:from>
    <xdr:to>
      <xdr:col>2</xdr:col>
      <xdr:colOff>1311089</xdr:colOff>
      <xdr:row>6</xdr:row>
      <xdr:rowOff>67262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5056F4-229D-4917-97B7-F1F1D1FCD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8" t="23004" r="4025" b="25240"/>
        <a:stretch/>
      </xdr:blipFill>
      <xdr:spPr>
        <a:xfrm>
          <a:off x="89648" y="11206"/>
          <a:ext cx="2240616" cy="11990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11206</xdr:rowOff>
    </xdr:from>
    <xdr:to>
      <xdr:col>2</xdr:col>
      <xdr:colOff>1311089</xdr:colOff>
      <xdr:row>6</xdr:row>
      <xdr:rowOff>67262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977852-04AD-48F7-993B-040F5AF4E4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8" t="23004" r="4025" b="25240"/>
        <a:stretch/>
      </xdr:blipFill>
      <xdr:spPr>
        <a:xfrm>
          <a:off x="89648" y="11206"/>
          <a:ext cx="2240616" cy="11990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11206</xdr:rowOff>
    </xdr:from>
    <xdr:to>
      <xdr:col>2</xdr:col>
      <xdr:colOff>1311089</xdr:colOff>
      <xdr:row>6</xdr:row>
      <xdr:rowOff>67262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587D8C-6A4F-4D80-9B00-DB4A7E165E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38" t="23004" r="4025" b="25240"/>
        <a:stretch/>
      </xdr:blipFill>
      <xdr:spPr>
        <a:xfrm>
          <a:off x="89648" y="11206"/>
          <a:ext cx="2240616" cy="1199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%20Result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Quest Open"/>
      <sheetName val="Team Quest U21"/>
      <sheetName val="My Quest Intro Open"/>
      <sheetName val="My Quest Prelim Open"/>
      <sheetName val="My Quest Novice Open"/>
      <sheetName val="My Quest Intro U21"/>
      <sheetName val="My Quest Prelim U21"/>
      <sheetName val="My Quest Novice U21"/>
    </sheetNames>
    <sheetDataSet>
      <sheetData sheetId="0">
        <row r="9">
          <cell r="B9" t="str">
            <v>essendon</v>
          </cell>
          <cell r="C9"/>
        </row>
      </sheetData>
      <sheetData sheetId="1"/>
      <sheetData sheetId="2">
        <row r="11">
          <cell r="B11" t="str">
            <v>A</v>
          </cell>
          <cell r="C11"/>
          <cell r="E11">
            <v>230</v>
          </cell>
        </row>
      </sheetData>
      <sheetData sheetId="3">
        <row r="11">
          <cell r="B11" t="str">
            <v>p14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AB99-15FC-4B07-B384-7D137A94D030}">
  <dimension ref="A8:O37"/>
  <sheetViews>
    <sheetView tabSelected="1" workbookViewId="0">
      <selection activeCell="E2" sqref="E2"/>
    </sheetView>
  </sheetViews>
  <sheetFormatPr defaultRowHeight="15" x14ac:dyDescent="0.25"/>
  <cols>
    <col min="1" max="1" width="7.85546875" style="3" bestFit="1" customWidth="1"/>
    <col min="2" max="2" width="7.42578125" style="3" customWidth="1"/>
    <col min="3" max="3" width="35.42578125" style="3" customWidth="1"/>
    <col min="4" max="4" width="14.5703125" style="3" bestFit="1" customWidth="1"/>
    <col min="5" max="5" width="32.7109375" style="3" customWidth="1"/>
    <col min="6" max="6" width="14.42578125" style="3" bestFit="1" customWidth="1"/>
    <col min="7" max="7" width="9.85546875" style="3" bestFit="1" customWidth="1"/>
    <col min="8" max="8" width="12.140625" style="3" bestFit="1" customWidth="1"/>
    <col min="9" max="9" width="10.28515625" style="3" customWidth="1"/>
    <col min="10" max="16384" width="9.140625" style="3"/>
  </cols>
  <sheetData>
    <row r="8" spans="1:12" x14ac:dyDescent="0.25">
      <c r="A8" s="34" t="s">
        <v>0</v>
      </c>
      <c r="B8" s="34"/>
      <c r="C8" s="34"/>
      <c r="D8" s="34"/>
      <c r="E8" s="34"/>
      <c r="F8" s="1"/>
      <c r="G8" s="2"/>
      <c r="H8" s="2"/>
    </row>
    <row r="9" spans="1:12" x14ac:dyDescent="0.25">
      <c r="A9" s="4" t="s">
        <v>1</v>
      </c>
      <c r="B9" s="35" t="str">
        <f>'[1]Team Quest Open'!B9:C9</f>
        <v>essendon</v>
      </c>
      <c r="C9" s="35"/>
      <c r="D9" s="4" t="s">
        <v>2</v>
      </c>
      <c r="E9" s="5">
        <v>44689</v>
      </c>
      <c r="H9" s="6"/>
    </row>
    <row r="10" spans="1:12" x14ac:dyDescent="0.25">
      <c r="A10" s="36" t="s">
        <v>3</v>
      </c>
      <c r="B10" s="36"/>
      <c r="C10" s="36"/>
      <c r="D10" s="36"/>
      <c r="E10" s="36"/>
      <c r="F10" s="6"/>
      <c r="G10" s="6"/>
      <c r="H10" s="7"/>
    </row>
    <row r="11" spans="1:12" x14ac:dyDescent="0.25">
      <c r="A11" s="8" t="s">
        <v>4</v>
      </c>
      <c r="B11" s="35" t="str">
        <f>'[1]My Quest Intro Open'!B11:C11</f>
        <v>A</v>
      </c>
      <c r="C11" s="35"/>
      <c r="D11" s="4" t="s">
        <v>5</v>
      </c>
      <c r="E11" s="9">
        <f>'[1]My Quest Intro Open'!E11</f>
        <v>230</v>
      </c>
      <c r="F11" s="7"/>
      <c r="G11" s="7"/>
      <c r="H11" s="7"/>
    </row>
    <row r="12" spans="1:12" x14ac:dyDescent="0.25">
      <c r="A12" s="4" t="s">
        <v>6</v>
      </c>
      <c r="B12" s="37" t="s">
        <v>20</v>
      </c>
      <c r="C12" s="37"/>
      <c r="D12" s="6"/>
      <c r="E12" s="6"/>
      <c r="F12" s="7"/>
      <c r="G12" s="7"/>
      <c r="H12" s="7"/>
    </row>
    <row r="13" spans="1:12" x14ac:dyDescent="0.25">
      <c r="A13" s="6"/>
      <c r="B13" s="10"/>
      <c r="C13" s="10"/>
      <c r="D13" s="10"/>
      <c r="E13" s="10"/>
      <c r="F13" s="7"/>
      <c r="G13" s="7"/>
      <c r="H13" s="7"/>
    </row>
    <row r="14" spans="1:12" ht="15.75" thickBot="1" x14ac:dyDescent="0.3">
      <c r="B14" s="34" t="s">
        <v>7</v>
      </c>
      <c r="C14" s="34"/>
      <c r="D14" s="34"/>
      <c r="E14" s="34"/>
      <c r="F14" s="4"/>
      <c r="G14" s="4"/>
      <c r="H14" s="4"/>
      <c r="I14" s="4"/>
      <c r="J14" s="6"/>
      <c r="K14" s="11"/>
      <c r="L14" s="11"/>
    </row>
    <row r="15" spans="1:12" ht="30.75" thickBot="1" x14ac:dyDescent="0.3">
      <c r="B15" s="12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4" t="s">
        <v>13</v>
      </c>
      <c r="H15" s="15" t="s">
        <v>14</v>
      </c>
      <c r="I15" s="16" t="s">
        <v>15</v>
      </c>
    </row>
    <row r="16" spans="1:12" x14ac:dyDescent="0.25">
      <c r="B16" s="17">
        <v>1</v>
      </c>
      <c r="C16" t="s">
        <v>18</v>
      </c>
      <c r="D16" s="3">
        <v>1920953</v>
      </c>
      <c r="E16" t="s">
        <v>19</v>
      </c>
      <c r="F16">
        <v>1943671</v>
      </c>
      <c r="G16">
        <v>149</v>
      </c>
      <c r="H16">
        <v>64.78</v>
      </c>
      <c r="I16" s="20">
        <v>66</v>
      </c>
    </row>
    <row r="17" spans="2:15" x14ac:dyDescent="0.25">
      <c r="B17" s="17">
        <v>2</v>
      </c>
      <c r="C17" s="21"/>
      <c r="D17" s="21"/>
      <c r="E17" s="21"/>
      <c r="F17" s="21"/>
      <c r="G17" s="21"/>
      <c r="H17" s="19">
        <f t="shared" ref="H17:H35" si="0">G17/$E$11</f>
        <v>0</v>
      </c>
      <c r="I17" s="22"/>
    </row>
    <row r="18" spans="2:15" ht="15.75" x14ac:dyDescent="0.3">
      <c r="B18" s="17">
        <v>3</v>
      </c>
      <c r="C18" s="21"/>
      <c r="D18" s="21"/>
      <c r="E18" s="21"/>
      <c r="F18" s="21"/>
      <c r="G18" s="21"/>
      <c r="H18" s="19">
        <f t="shared" si="0"/>
        <v>0</v>
      </c>
      <c r="I18" s="22"/>
      <c r="M18" s="18"/>
      <c r="N18" s="23"/>
      <c r="O18" s="23"/>
    </row>
    <row r="19" spans="2:15" x14ac:dyDescent="0.25">
      <c r="B19" s="17">
        <v>4</v>
      </c>
      <c r="C19" s="21"/>
      <c r="D19" s="21"/>
      <c r="E19" s="21"/>
      <c r="F19" s="21"/>
      <c r="G19" s="21"/>
      <c r="H19" s="19">
        <f t="shared" si="0"/>
        <v>0</v>
      </c>
      <c r="I19" s="22"/>
    </row>
    <row r="20" spans="2:15" x14ac:dyDescent="0.25">
      <c r="B20" s="17">
        <v>5</v>
      </c>
      <c r="C20" s="21"/>
      <c r="D20" s="21"/>
      <c r="E20" s="21"/>
      <c r="F20" s="21"/>
      <c r="G20" s="21"/>
      <c r="H20" s="19">
        <f t="shared" si="0"/>
        <v>0</v>
      </c>
      <c r="I20" s="22"/>
    </row>
    <row r="21" spans="2:15" x14ac:dyDescent="0.25">
      <c r="B21" s="17">
        <v>6</v>
      </c>
      <c r="C21" s="21"/>
      <c r="D21" s="21"/>
      <c r="E21" s="21"/>
      <c r="F21" s="21"/>
      <c r="G21" s="21"/>
      <c r="H21" s="19">
        <f t="shared" si="0"/>
        <v>0</v>
      </c>
      <c r="I21" s="22"/>
    </row>
    <row r="22" spans="2:15" x14ac:dyDescent="0.25">
      <c r="B22" s="17">
        <v>7</v>
      </c>
      <c r="C22" s="21"/>
      <c r="D22" s="21"/>
      <c r="E22" s="21"/>
      <c r="F22" s="21"/>
      <c r="G22" s="21"/>
      <c r="H22" s="19">
        <f t="shared" si="0"/>
        <v>0</v>
      </c>
      <c r="I22" s="22"/>
    </row>
    <row r="23" spans="2:15" x14ac:dyDescent="0.25">
      <c r="B23" s="17">
        <v>8</v>
      </c>
      <c r="C23" s="21"/>
      <c r="D23" s="21"/>
      <c r="E23" s="21"/>
      <c r="F23" s="21"/>
      <c r="G23" s="21"/>
      <c r="H23" s="19">
        <f t="shared" si="0"/>
        <v>0</v>
      </c>
      <c r="I23" s="22"/>
    </row>
    <row r="24" spans="2:15" x14ac:dyDescent="0.25">
      <c r="B24" s="17">
        <v>9</v>
      </c>
      <c r="C24" s="21"/>
      <c r="D24" s="21"/>
      <c r="E24" s="21"/>
      <c r="F24" s="21"/>
      <c r="G24" s="21"/>
      <c r="H24" s="19">
        <f t="shared" si="0"/>
        <v>0</v>
      </c>
      <c r="I24" s="22"/>
    </row>
    <row r="25" spans="2:15" x14ac:dyDescent="0.25">
      <c r="B25" s="17">
        <v>10</v>
      </c>
      <c r="C25" s="21"/>
      <c r="D25" s="21"/>
      <c r="E25" s="21"/>
      <c r="F25" s="21"/>
      <c r="G25" s="21"/>
      <c r="H25" s="19">
        <f t="shared" si="0"/>
        <v>0</v>
      </c>
      <c r="I25" s="22"/>
    </row>
    <row r="26" spans="2:15" x14ac:dyDescent="0.25">
      <c r="B26" s="17">
        <v>11</v>
      </c>
      <c r="C26" s="21"/>
      <c r="D26" s="21"/>
      <c r="E26" s="21"/>
      <c r="F26" s="21"/>
      <c r="G26" s="21"/>
      <c r="H26" s="19">
        <f t="shared" si="0"/>
        <v>0</v>
      </c>
      <c r="I26" s="22"/>
    </row>
    <row r="27" spans="2:15" x14ac:dyDescent="0.25">
      <c r="B27" s="17">
        <v>12</v>
      </c>
      <c r="C27" s="21"/>
      <c r="D27" s="21"/>
      <c r="E27" s="21"/>
      <c r="F27" s="21"/>
      <c r="G27" s="21"/>
      <c r="H27" s="19">
        <f t="shared" si="0"/>
        <v>0</v>
      </c>
      <c r="I27" s="22"/>
    </row>
    <row r="28" spans="2:15" x14ac:dyDescent="0.25">
      <c r="B28" s="17">
        <v>13</v>
      </c>
      <c r="C28" s="21"/>
      <c r="D28" s="21"/>
      <c r="E28" s="21"/>
      <c r="F28" s="21"/>
      <c r="G28" s="21"/>
      <c r="H28" s="19">
        <f t="shared" si="0"/>
        <v>0</v>
      </c>
      <c r="I28" s="22"/>
    </row>
    <row r="29" spans="2:15" x14ac:dyDescent="0.25">
      <c r="B29" s="17">
        <v>14</v>
      </c>
      <c r="C29" s="21"/>
      <c r="D29" s="21"/>
      <c r="E29" s="21"/>
      <c r="F29" s="21"/>
      <c r="G29" s="21"/>
      <c r="H29" s="19">
        <f t="shared" si="0"/>
        <v>0</v>
      </c>
      <c r="I29" s="22"/>
    </row>
    <row r="30" spans="2:15" x14ac:dyDescent="0.25">
      <c r="B30" s="17">
        <v>15</v>
      </c>
      <c r="C30" s="21"/>
      <c r="D30" s="21"/>
      <c r="E30" s="21"/>
      <c r="F30" s="21"/>
      <c r="G30" s="21"/>
      <c r="H30" s="19">
        <f t="shared" si="0"/>
        <v>0</v>
      </c>
      <c r="I30" s="22"/>
    </row>
    <row r="31" spans="2:15" x14ac:dyDescent="0.25">
      <c r="B31" s="17">
        <v>16</v>
      </c>
      <c r="C31" s="21"/>
      <c r="D31" s="21"/>
      <c r="E31" s="21"/>
      <c r="F31" s="21"/>
      <c r="G31" s="21"/>
      <c r="H31" s="19">
        <f t="shared" si="0"/>
        <v>0</v>
      </c>
      <c r="I31" s="22"/>
    </row>
    <row r="32" spans="2:15" x14ac:dyDescent="0.25">
      <c r="B32" s="17">
        <v>17</v>
      </c>
      <c r="C32" s="21"/>
      <c r="D32" s="21"/>
      <c r="E32" s="21"/>
      <c r="F32" s="21"/>
      <c r="G32" s="21"/>
      <c r="H32" s="19">
        <f t="shared" si="0"/>
        <v>0</v>
      </c>
      <c r="I32" s="22"/>
    </row>
    <row r="33" spans="2:9" x14ac:dyDescent="0.25">
      <c r="B33" s="17">
        <v>18</v>
      </c>
      <c r="C33" s="21"/>
      <c r="D33" s="21"/>
      <c r="E33" s="21"/>
      <c r="F33" s="21"/>
      <c r="G33" s="21"/>
      <c r="H33" s="19">
        <f t="shared" si="0"/>
        <v>0</v>
      </c>
      <c r="I33" s="22"/>
    </row>
    <row r="34" spans="2:9" x14ac:dyDescent="0.25">
      <c r="B34" s="17">
        <v>19</v>
      </c>
      <c r="C34" s="21"/>
      <c r="D34" s="21"/>
      <c r="E34" s="21"/>
      <c r="F34" s="21"/>
      <c r="G34" s="21"/>
      <c r="H34" s="19">
        <f t="shared" si="0"/>
        <v>0</v>
      </c>
      <c r="I34" s="22"/>
    </row>
    <row r="35" spans="2:9" ht="15.75" thickBot="1" x14ac:dyDescent="0.3">
      <c r="B35" s="17">
        <v>20</v>
      </c>
      <c r="C35" s="24"/>
      <c r="D35" s="24"/>
      <c r="E35" s="24"/>
      <c r="F35" s="24"/>
      <c r="G35" s="24"/>
      <c r="H35" s="19">
        <f t="shared" si="0"/>
        <v>0</v>
      </c>
      <c r="I35" s="25"/>
    </row>
    <row r="36" spans="2:9" x14ac:dyDescent="0.25">
      <c r="B36" s="26" t="s">
        <v>16</v>
      </c>
      <c r="C36" s="27"/>
      <c r="D36" s="28">
        <f>COUNTIF(C16:C35,"*")</f>
        <v>1</v>
      </c>
      <c r="E36" s="28"/>
      <c r="F36" s="28"/>
      <c r="G36" s="28"/>
      <c r="H36" s="28"/>
      <c r="I36" s="29"/>
    </row>
    <row r="37" spans="2:9" ht="15.75" thickBot="1" x14ac:dyDescent="0.3">
      <c r="B37" s="30" t="s">
        <v>17</v>
      </c>
      <c r="C37" s="31"/>
      <c r="D37" s="32"/>
      <c r="E37" s="32"/>
      <c r="F37" s="32"/>
      <c r="G37" s="32"/>
      <c r="H37" s="32"/>
      <c r="I37" s="33"/>
    </row>
  </sheetData>
  <mergeCells count="9">
    <mergeCell ref="B36:C36"/>
    <mergeCell ref="D36:I36"/>
    <mergeCell ref="B37:I37"/>
    <mergeCell ref="A8:E8"/>
    <mergeCell ref="B9:C9"/>
    <mergeCell ref="A10:E10"/>
    <mergeCell ref="B11:C11"/>
    <mergeCell ref="B12:C12"/>
    <mergeCell ref="B14:E14"/>
  </mergeCells>
  <conditionalFormatting sqref="E11">
    <cfRule type="containsBlanks" dxfId="9" priority="2">
      <formula>LEN(TRIM(E11))=0</formula>
    </cfRule>
  </conditionalFormatting>
  <conditionalFormatting sqref="B12:C12">
    <cfRule type="notContainsBlanks" dxfId="8" priority="1">
      <formula>LEN(TRIM(B12))&gt;0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EBD4-612F-437D-9B51-9054BA4791AC}">
  <dimension ref="A8:O37"/>
  <sheetViews>
    <sheetView workbookViewId="0">
      <selection activeCell="E9" sqref="E9"/>
    </sheetView>
  </sheetViews>
  <sheetFormatPr defaultRowHeight="15" x14ac:dyDescent="0.25"/>
  <cols>
    <col min="1" max="1" width="7.85546875" style="3" bestFit="1" customWidth="1"/>
    <col min="2" max="2" width="7.42578125" style="3" customWidth="1"/>
    <col min="3" max="3" width="35.42578125" style="3" customWidth="1"/>
    <col min="4" max="4" width="14.5703125" style="3" bestFit="1" customWidth="1"/>
    <col min="5" max="5" width="32.7109375" style="3" customWidth="1"/>
    <col min="6" max="6" width="14.42578125" style="3" bestFit="1" customWidth="1"/>
    <col min="7" max="7" width="9.85546875" style="3" bestFit="1" customWidth="1"/>
    <col min="8" max="8" width="12.140625" style="3" bestFit="1" customWidth="1"/>
    <col min="9" max="9" width="10.28515625" style="3" customWidth="1"/>
    <col min="10" max="16384" width="9.140625" style="3"/>
  </cols>
  <sheetData>
    <row r="8" spans="1:12" x14ac:dyDescent="0.25">
      <c r="A8" s="34" t="s">
        <v>0</v>
      </c>
      <c r="B8" s="34"/>
      <c r="C8" s="34"/>
      <c r="D8" s="34"/>
      <c r="E8" s="34"/>
      <c r="F8" s="1"/>
      <c r="G8" s="2"/>
      <c r="H8" s="2"/>
    </row>
    <row r="9" spans="1:12" x14ac:dyDescent="0.25">
      <c r="A9" s="4" t="s">
        <v>1</v>
      </c>
      <c r="B9" s="35" t="str">
        <f>'[1]Team Quest Open'!B9:C9</f>
        <v>essendon</v>
      </c>
      <c r="C9" s="35"/>
      <c r="D9" s="4" t="s">
        <v>2</v>
      </c>
      <c r="E9" s="5">
        <v>44689</v>
      </c>
      <c r="H9" s="6"/>
    </row>
    <row r="10" spans="1:12" x14ac:dyDescent="0.25">
      <c r="A10" s="36" t="s">
        <v>34</v>
      </c>
      <c r="B10" s="36"/>
      <c r="C10" s="36"/>
      <c r="D10" s="36"/>
      <c r="E10" s="36"/>
      <c r="F10" s="6"/>
      <c r="G10" s="6"/>
      <c r="H10" s="7"/>
    </row>
    <row r="11" spans="1:12" x14ac:dyDescent="0.25">
      <c r="A11" s="8" t="s">
        <v>4</v>
      </c>
      <c r="B11" s="35" t="s">
        <v>29</v>
      </c>
      <c r="C11" s="35"/>
      <c r="D11" s="4" t="s">
        <v>5</v>
      </c>
      <c r="E11" s="9">
        <v>260</v>
      </c>
      <c r="F11" s="7"/>
      <c r="G11" s="7"/>
      <c r="H11" s="7"/>
    </row>
    <row r="12" spans="1:12" x14ac:dyDescent="0.25">
      <c r="A12" s="4" t="s">
        <v>6</v>
      </c>
      <c r="B12" s="37" t="s">
        <v>20</v>
      </c>
      <c r="C12" s="37"/>
      <c r="D12" s="6"/>
      <c r="E12" s="6"/>
      <c r="F12" s="7"/>
      <c r="G12" s="7"/>
      <c r="H12" s="7"/>
    </row>
    <row r="13" spans="1:12" x14ac:dyDescent="0.25">
      <c r="A13" s="6"/>
      <c r="B13" s="10"/>
      <c r="C13" s="10"/>
      <c r="D13" s="10"/>
      <c r="E13" s="10"/>
      <c r="F13" s="7"/>
      <c r="G13" s="7"/>
      <c r="H13" s="7"/>
    </row>
    <row r="14" spans="1:12" ht="15.75" thickBot="1" x14ac:dyDescent="0.3">
      <c r="B14" s="34" t="s">
        <v>7</v>
      </c>
      <c r="C14" s="34"/>
      <c r="D14" s="34"/>
      <c r="E14" s="34"/>
      <c r="F14" s="4"/>
      <c r="G14" s="4"/>
      <c r="H14" s="4"/>
      <c r="I14" s="4"/>
      <c r="J14" s="6"/>
      <c r="K14" s="11"/>
      <c r="L14" s="11"/>
    </row>
    <row r="15" spans="1:12" ht="30.75" thickBot="1" x14ac:dyDescent="0.3">
      <c r="B15" s="12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4" t="s">
        <v>13</v>
      </c>
      <c r="H15" s="15" t="s">
        <v>14</v>
      </c>
      <c r="I15" s="16" t="s">
        <v>15</v>
      </c>
    </row>
    <row r="16" spans="1:12" x14ac:dyDescent="0.25">
      <c r="B16" s="17">
        <v>1</v>
      </c>
      <c r="C16" t="s">
        <v>25</v>
      </c>
      <c r="D16" t="s">
        <v>26</v>
      </c>
      <c r="E16" t="s">
        <v>27</v>
      </c>
      <c r="F16" t="s">
        <v>28</v>
      </c>
      <c r="G16" s="21">
        <v>175.5</v>
      </c>
      <c r="H16" s="19">
        <v>0.67500000000000004</v>
      </c>
      <c r="I16" s="22">
        <v>67</v>
      </c>
    </row>
    <row r="17" spans="2:15" x14ac:dyDescent="0.25">
      <c r="B17" s="17">
        <v>2</v>
      </c>
      <c r="C17" t="s">
        <v>30</v>
      </c>
      <c r="D17" t="s">
        <v>31</v>
      </c>
      <c r="E17" t="s">
        <v>32</v>
      </c>
      <c r="F17" t="s">
        <v>33</v>
      </c>
      <c r="G17">
        <v>159</v>
      </c>
      <c r="H17">
        <v>61.15</v>
      </c>
      <c r="I17" s="20">
        <v>61</v>
      </c>
    </row>
    <row r="18" spans="2:15" ht="15.75" x14ac:dyDescent="0.3">
      <c r="B18" s="17">
        <v>3</v>
      </c>
      <c r="C18" s="21"/>
      <c r="D18" s="21"/>
      <c r="E18" s="21"/>
      <c r="F18" s="21"/>
      <c r="G18" s="21"/>
      <c r="H18" s="19">
        <f t="shared" ref="H17:H35" si="0">G18/$E$11</f>
        <v>0</v>
      </c>
      <c r="I18" s="22"/>
      <c r="M18" s="18"/>
      <c r="N18" s="23"/>
      <c r="O18" s="23"/>
    </row>
    <row r="19" spans="2:15" x14ac:dyDescent="0.25">
      <c r="B19" s="17">
        <v>4</v>
      </c>
      <c r="C19" s="21"/>
      <c r="D19" s="21"/>
      <c r="E19" s="21"/>
      <c r="F19" s="21"/>
      <c r="G19" s="21"/>
      <c r="H19" s="19">
        <f t="shared" si="0"/>
        <v>0</v>
      </c>
      <c r="I19" s="22"/>
    </row>
    <row r="20" spans="2:15" x14ac:dyDescent="0.25">
      <c r="B20" s="17">
        <v>5</v>
      </c>
      <c r="C20" s="21"/>
      <c r="D20" s="21"/>
      <c r="E20" s="21"/>
      <c r="F20" s="21"/>
      <c r="G20" s="21"/>
      <c r="H20" s="19">
        <f t="shared" si="0"/>
        <v>0</v>
      </c>
      <c r="I20" s="22"/>
    </row>
    <row r="21" spans="2:15" x14ac:dyDescent="0.25">
      <c r="B21" s="17">
        <v>6</v>
      </c>
      <c r="C21" s="21"/>
      <c r="D21" s="21"/>
      <c r="E21" s="21"/>
      <c r="F21" s="21"/>
      <c r="G21" s="21"/>
      <c r="H21" s="19">
        <f t="shared" si="0"/>
        <v>0</v>
      </c>
      <c r="I21" s="22"/>
    </row>
    <row r="22" spans="2:15" x14ac:dyDescent="0.25">
      <c r="B22" s="17">
        <v>7</v>
      </c>
      <c r="C22" s="21"/>
      <c r="D22" s="21"/>
      <c r="E22" s="21"/>
      <c r="F22" s="21"/>
      <c r="G22" s="21"/>
      <c r="H22" s="19">
        <f t="shared" si="0"/>
        <v>0</v>
      </c>
      <c r="I22" s="22"/>
    </row>
    <row r="23" spans="2:15" x14ac:dyDescent="0.25">
      <c r="B23" s="17">
        <v>8</v>
      </c>
      <c r="C23" s="21"/>
      <c r="D23" s="21"/>
      <c r="E23" s="21"/>
      <c r="F23" s="21"/>
      <c r="G23" s="21"/>
      <c r="H23" s="19">
        <f t="shared" si="0"/>
        <v>0</v>
      </c>
      <c r="I23" s="22"/>
    </row>
    <row r="24" spans="2:15" x14ac:dyDescent="0.25">
      <c r="B24" s="17">
        <v>9</v>
      </c>
      <c r="C24" s="21"/>
      <c r="D24" s="21"/>
      <c r="E24" s="21"/>
      <c r="F24" s="21"/>
      <c r="G24" s="21"/>
      <c r="H24" s="19">
        <f t="shared" si="0"/>
        <v>0</v>
      </c>
      <c r="I24" s="22"/>
    </row>
    <row r="25" spans="2:15" x14ac:dyDescent="0.25">
      <c r="B25" s="17">
        <v>10</v>
      </c>
      <c r="C25" s="21"/>
      <c r="D25" s="21"/>
      <c r="E25" s="21"/>
      <c r="F25" s="21"/>
      <c r="G25" s="21"/>
      <c r="H25" s="19">
        <f t="shared" si="0"/>
        <v>0</v>
      </c>
      <c r="I25" s="22"/>
    </row>
    <row r="26" spans="2:15" x14ac:dyDescent="0.25">
      <c r="B26" s="17">
        <v>11</v>
      </c>
      <c r="C26" s="21"/>
      <c r="D26" s="21"/>
      <c r="E26" s="21"/>
      <c r="F26" s="21"/>
      <c r="G26" s="21"/>
      <c r="H26" s="19">
        <f t="shared" si="0"/>
        <v>0</v>
      </c>
      <c r="I26" s="22"/>
    </row>
    <row r="27" spans="2:15" x14ac:dyDescent="0.25">
      <c r="B27" s="17">
        <v>12</v>
      </c>
      <c r="C27" s="21"/>
      <c r="D27" s="21"/>
      <c r="E27" s="21"/>
      <c r="F27" s="21"/>
      <c r="G27" s="21"/>
      <c r="H27" s="19">
        <f t="shared" si="0"/>
        <v>0</v>
      </c>
      <c r="I27" s="22"/>
    </row>
    <row r="28" spans="2:15" x14ac:dyDescent="0.25">
      <c r="B28" s="17">
        <v>13</v>
      </c>
      <c r="C28" s="21"/>
      <c r="D28" s="21"/>
      <c r="E28" s="21"/>
      <c r="F28" s="21"/>
      <c r="G28" s="21"/>
      <c r="H28" s="19">
        <f t="shared" si="0"/>
        <v>0</v>
      </c>
      <c r="I28" s="22"/>
    </row>
    <row r="29" spans="2:15" x14ac:dyDescent="0.25">
      <c r="B29" s="17">
        <v>14</v>
      </c>
      <c r="C29" s="21"/>
      <c r="D29" s="21"/>
      <c r="E29" s="21"/>
      <c r="F29" s="21"/>
      <c r="G29" s="21"/>
      <c r="H29" s="19">
        <f t="shared" si="0"/>
        <v>0</v>
      </c>
      <c r="I29" s="22"/>
    </row>
    <row r="30" spans="2:15" x14ac:dyDescent="0.25">
      <c r="B30" s="17">
        <v>15</v>
      </c>
      <c r="C30" s="21"/>
      <c r="D30" s="21"/>
      <c r="E30" s="21"/>
      <c r="F30" s="21"/>
      <c r="G30" s="21"/>
      <c r="H30" s="19">
        <f t="shared" si="0"/>
        <v>0</v>
      </c>
      <c r="I30" s="22"/>
    </row>
    <row r="31" spans="2:15" x14ac:dyDescent="0.25">
      <c r="B31" s="17">
        <v>16</v>
      </c>
      <c r="C31" s="21"/>
      <c r="D31" s="21"/>
      <c r="E31" s="21"/>
      <c r="F31" s="21"/>
      <c r="G31" s="21"/>
      <c r="H31" s="19">
        <f t="shared" si="0"/>
        <v>0</v>
      </c>
      <c r="I31" s="22"/>
    </row>
    <row r="32" spans="2:15" x14ac:dyDescent="0.25">
      <c r="B32" s="17">
        <v>17</v>
      </c>
      <c r="C32" s="21"/>
      <c r="D32" s="21"/>
      <c r="E32" s="21"/>
      <c r="F32" s="21"/>
      <c r="G32" s="21"/>
      <c r="H32" s="19">
        <f t="shared" si="0"/>
        <v>0</v>
      </c>
      <c r="I32" s="22"/>
    </row>
    <row r="33" spans="2:9" x14ac:dyDescent="0.25">
      <c r="B33" s="17">
        <v>18</v>
      </c>
      <c r="C33" s="21"/>
      <c r="D33" s="21"/>
      <c r="E33" s="21"/>
      <c r="F33" s="21"/>
      <c r="G33" s="21"/>
      <c r="H33" s="19">
        <f t="shared" si="0"/>
        <v>0</v>
      </c>
      <c r="I33" s="22"/>
    </row>
    <row r="34" spans="2:9" x14ac:dyDescent="0.25">
      <c r="B34" s="17">
        <v>19</v>
      </c>
      <c r="C34" s="21"/>
      <c r="D34" s="21"/>
      <c r="E34" s="21"/>
      <c r="F34" s="21"/>
      <c r="G34" s="21"/>
      <c r="H34" s="19">
        <f t="shared" si="0"/>
        <v>0</v>
      </c>
      <c r="I34" s="22"/>
    </row>
    <row r="35" spans="2:9" ht="15.75" thickBot="1" x14ac:dyDescent="0.3">
      <c r="B35" s="17">
        <v>20</v>
      </c>
      <c r="C35" s="24"/>
      <c r="D35" s="24"/>
      <c r="E35" s="24"/>
      <c r="F35" s="24"/>
      <c r="G35" s="24"/>
      <c r="H35" s="19">
        <f t="shared" si="0"/>
        <v>0</v>
      </c>
      <c r="I35" s="25"/>
    </row>
    <row r="36" spans="2:9" x14ac:dyDescent="0.25">
      <c r="B36" s="26" t="s">
        <v>16</v>
      </c>
      <c r="C36" s="27"/>
      <c r="D36" s="28">
        <f>COUNTIF(C16:C35,"*")</f>
        <v>2</v>
      </c>
      <c r="E36" s="28"/>
      <c r="F36" s="28"/>
      <c r="G36" s="28"/>
      <c r="H36" s="28"/>
      <c r="I36" s="29"/>
    </row>
    <row r="37" spans="2:9" ht="15.75" thickBot="1" x14ac:dyDescent="0.3">
      <c r="B37" s="30" t="s">
        <v>17</v>
      </c>
      <c r="C37" s="31"/>
      <c r="D37" s="32"/>
      <c r="E37" s="32"/>
      <c r="F37" s="32"/>
      <c r="G37" s="32"/>
      <c r="H37" s="32"/>
      <c r="I37" s="33"/>
    </row>
  </sheetData>
  <mergeCells count="9">
    <mergeCell ref="B36:C36"/>
    <mergeCell ref="D36:I36"/>
    <mergeCell ref="B37:I37"/>
    <mergeCell ref="A8:E8"/>
    <mergeCell ref="B9:C9"/>
    <mergeCell ref="A10:E10"/>
    <mergeCell ref="B11:C11"/>
    <mergeCell ref="B12:C12"/>
    <mergeCell ref="B14:E14"/>
  </mergeCells>
  <conditionalFormatting sqref="E11">
    <cfRule type="containsBlanks" dxfId="5" priority="2">
      <formula>LEN(TRIM(E11))=0</formula>
    </cfRule>
  </conditionalFormatting>
  <conditionalFormatting sqref="B12:C12">
    <cfRule type="notContainsBlanks" dxfId="4" priority="1">
      <formula>LEN(TRIM(B12))&gt;0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A705-D866-404C-B29D-198DFABCC880}">
  <dimension ref="A8:O37"/>
  <sheetViews>
    <sheetView workbookViewId="0">
      <selection activeCell="E9" sqref="E9"/>
    </sheetView>
  </sheetViews>
  <sheetFormatPr defaultRowHeight="15" x14ac:dyDescent="0.25"/>
  <cols>
    <col min="1" max="1" width="7.85546875" style="3" bestFit="1" customWidth="1"/>
    <col min="2" max="2" width="7.42578125" style="3" customWidth="1"/>
    <col min="3" max="3" width="35.42578125" style="3" customWidth="1"/>
    <col min="4" max="4" width="14.5703125" style="3" bestFit="1" customWidth="1"/>
    <col min="5" max="5" width="32.7109375" style="3" customWidth="1"/>
    <col min="6" max="6" width="14.42578125" style="3" bestFit="1" customWidth="1"/>
    <col min="7" max="7" width="9.85546875" style="3" bestFit="1" customWidth="1"/>
    <col min="8" max="8" width="12.140625" style="3" bestFit="1" customWidth="1"/>
    <col min="9" max="9" width="10.28515625" style="3" customWidth="1"/>
    <col min="10" max="16384" width="9.140625" style="3"/>
  </cols>
  <sheetData>
    <row r="8" spans="1:12" x14ac:dyDescent="0.25">
      <c r="A8" s="34" t="s">
        <v>0</v>
      </c>
      <c r="B8" s="34"/>
      <c r="C8" s="34"/>
      <c r="D8" s="34"/>
      <c r="E8" s="34"/>
      <c r="F8" s="1"/>
      <c r="G8" s="2"/>
      <c r="H8" s="2"/>
    </row>
    <row r="9" spans="1:12" x14ac:dyDescent="0.25">
      <c r="A9" s="4" t="s">
        <v>1</v>
      </c>
      <c r="B9" s="35" t="str">
        <f>'[1]Team Quest Open'!B9:C9</f>
        <v>essendon</v>
      </c>
      <c r="C9" s="35"/>
      <c r="D9" s="4" t="s">
        <v>2</v>
      </c>
      <c r="E9" s="5">
        <v>44689</v>
      </c>
      <c r="H9" s="6"/>
    </row>
    <row r="10" spans="1:12" x14ac:dyDescent="0.25">
      <c r="A10" s="36" t="s">
        <v>35</v>
      </c>
      <c r="B10" s="36"/>
      <c r="C10" s="36"/>
      <c r="D10" s="36"/>
      <c r="E10" s="36"/>
      <c r="F10" s="6"/>
      <c r="G10" s="6"/>
      <c r="H10" s="7"/>
    </row>
    <row r="11" spans="1:12" x14ac:dyDescent="0.25">
      <c r="A11" s="8" t="s">
        <v>4</v>
      </c>
      <c r="B11" s="35" t="str">
        <f>'[1]My Quest Intro Open'!B11:C11</f>
        <v>A</v>
      </c>
      <c r="C11" s="35"/>
      <c r="D11" s="4" t="s">
        <v>5</v>
      </c>
      <c r="E11" s="9">
        <f>'[1]My Quest Intro Open'!E11</f>
        <v>230</v>
      </c>
      <c r="F11" s="7"/>
      <c r="G11" s="7"/>
      <c r="H11" s="7"/>
    </row>
    <row r="12" spans="1:12" x14ac:dyDescent="0.25">
      <c r="A12" s="4" t="s">
        <v>6</v>
      </c>
      <c r="B12" s="37" t="s">
        <v>20</v>
      </c>
      <c r="C12" s="37"/>
      <c r="D12" s="6"/>
      <c r="E12" s="6"/>
      <c r="F12" s="7"/>
      <c r="G12" s="7"/>
      <c r="H12" s="7"/>
    </row>
    <row r="13" spans="1:12" x14ac:dyDescent="0.25">
      <c r="A13" s="6"/>
      <c r="B13" s="10"/>
      <c r="C13" s="10"/>
      <c r="D13" s="10"/>
      <c r="E13" s="10"/>
      <c r="F13" s="7"/>
      <c r="G13" s="7"/>
      <c r="H13" s="7"/>
    </row>
    <row r="14" spans="1:12" ht="15.75" thickBot="1" x14ac:dyDescent="0.3">
      <c r="B14" s="34" t="s">
        <v>7</v>
      </c>
      <c r="C14" s="34"/>
      <c r="D14" s="34"/>
      <c r="E14" s="34"/>
      <c r="F14" s="4"/>
      <c r="G14" s="4"/>
      <c r="H14" s="4"/>
      <c r="I14" s="4"/>
      <c r="J14" s="6"/>
      <c r="K14" s="11"/>
      <c r="L14" s="11"/>
    </row>
    <row r="15" spans="1:12" ht="30.75" thickBot="1" x14ac:dyDescent="0.3">
      <c r="B15" s="12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4" t="s">
        <v>13</v>
      </c>
      <c r="H15" s="15" t="s">
        <v>14</v>
      </c>
      <c r="I15" s="16" t="s">
        <v>15</v>
      </c>
    </row>
    <row r="16" spans="1:12" x14ac:dyDescent="0.25">
      <c r="B16" s="17">
        <v>1</v>
      </c>
      <c r="C16" t="s">
        <v>25</v>
      </c>
      <c r="D16" t="s">
        <v>26</v>
      </c>
      <c r="E16" t="s">
        <v>27</v>
      </c>
      <c r="F16" t="s">
        <v>28</v>
      </c>
      <c r="G16" s="21">
        <v>152</v>
      </c>
      <c r="H16" s="19">
        <v>0.66100000000000003</v>
      </c>
      <c r="I16" s="22">
        <v>67</v>
      </c>
    </row>
    <row r="17" spans="2:15" x14ac:dyDescent="0.25">
      <c r="B17" s="17">
        <v>2</v>
      </c>
      <c r="C17" t="s">
        <v>21</v>
      </c>
      <c r="D17" t="s">
        <v>22</v>
      </c>
      <c r="E17" t="s">
        <v>23</v>
      </c>
      <c r="F17" t="s">
        <v>24</v>
      </c>
      <c r="G17">
        <v>152</v>
      </c>
      <c r="H17">
        <v>66.099999999999994</v>
      </c>
      <c r="I17" s="20">
        <v>66</v>
      </c>
    </row>
    <row r="18" spans="2:15" ht="15.75" x14ac:dyDescent="0.3">
      <c r="B18" s="17">
        <v>3</v>
      </c>
      <c r="M18" s="18"/>
      <c r="N18" s="23"/>
      <c r="O18" s="23"/>
    </row>
    <row r="19" spans="2:15" x14ac:dyDescent="0.25">
      <c r="B19" s="17">
        <v>4</v>
      </c>
      <c r="C19" s="21"/>
      <c r="D19" s="21"/>
      <c r="E19" s="21"/>
      <c r="F19" s="21"/>
      <c r="G19" s="21"/>
      <c r="H19" s="19">
        <f t="shared" ref="H17:H35" si="0">G19/$E$11</f>
        <v>0</v>
      </c>
      <c r="I19" s="22"/>
    </row>
    <row r="20" spans="2:15" x14ac:dyDescent="0.25">
      <c r="B20" s="17">
        <v>5</v>
      </c>
      <c r="C20" s="21"/>
      <c r="D20" s="21"/>
      <c r="E20" s="21"/>
      <c r="F20" s="21"/>
      <c r="G20" s="21"/>
      <c r="H20" s="19">
        <f t="shared" si="0"/>
        <v>0</v>
      </c>
      <c r="I20" s="22"/>
    </row>
    <row r="21" spans="2:15" x14ac:dyDescent="0.25">
      <c r="B21" s="17">
        <v>6</v>
      </c>
      <c r="C21" s="21"/>
      <c r="D21" s="21"/>
      <c r="E21" s="21"/>
      <c r="F21" s="21"/>
      <c r="G21" s="21"/>
      <c r="H21" s="19">
        <f t="shared" si="0"/>
        <v>0</v>
      </c>
      <c r="I21" s="22"/>
    </row>
    <row r="22" spans="2:15" x14ac:dyDescent="0.25">
      <c r="B22" s="17">
        <v>7</v>
      </c>
      <c r="C22" s="21"/>
      <c r="D22" s="21"/>
      <c r="E22" s="21"/>
      <c r="F22" s="21"/>
      <c r="G22" s="21"/>
      <c r="H22" s="19">
        <f t="shared" si="0"/>
        <v>0</v>
      </c>
      <c r="I22" s="22"/>
    </row>
    <row r="23" spans="2:15" x14ac:dyDescent="0.25">
      <c r="B23" s="17">
        <v>8</v>
      </c>
      <c r="C23" s="21"/>
      <c r="D23" s="21"/>
      <c r="E23" s="21"/>
      <c r="F23" s="21"/>
      <c r="G23" s="21"/>
      <c r="H23" s="19">
        <f t="shared" si="0"/>
        <v>0</v>
      </c>
      <c r="I23" s="22"/>
    </row>
    <row r="24" spans="2:15" x14ac:dyDescent="0.25">
      <c r="B24" s="17">
        <v>9</v>
      </c>
      <c r="C24" s="21"/>
      <c r="D24" s="21"/>
      <c r="E24" s="21"/>
      <c r="F24" s="21"/>
      <c r="G24" s="21"/>
      <c r="H24" s="19">
        <f t="shared" si="0"/>
        <v>0</v>
      </c>
      <c r="I24" s="22"/>
    </row>
    <row r="25" spans="2:15" x14ac:dyDescent="0.25">
      <c r="B25" s="17">
        <v>10</v>
      </c>
      <c r="C25" s="21"/>
      <c r="D25" s="21"/>
      <c r="E25" s="21"/>
      <c r="F25" s="21"/>
      <c r="G25" s="21"/>
      <c r="H25" s="19">
        <f t="shared" si="0"/>
        <v>0</v>
      </c>
      <c r="I25" s="22"/>
    </row>
    <row r="26" spans="2:15" x14ac:dyDescent="0.25">
      <c r="B26" s="17">
        <v>11</v>
      </c>
      <c r="C26" s="21"/>
      <c r="D26" s="21"/>
      <c r="E26" s="21"/>
      <c r="F26" s="21"/>
      <c r="G26" s="21"/>
      <c r="H26" s="19">
        <f t="shared" si="0"/>
        <v>0</v>
      </c>
      <c r="I26" s="22"/>
    </row>
    <row r="27" spans="2:15" x14ac:dyDescent="0.25">
      <c r="B27" s="17">
        <v>12</v>
      </c>
      <c r="C27" s="21"/>
      <c r="D27" s="21"/>
      <c r="E27" s="21"/>
      <c r="F27" s="21"/>
      <c r="G27" s="21"/>
      <c r="H27" s="19">
        <f t="shared" si="0"/>
        <v>0</v>
      </c>
      <c r="I27" s="22"/>
    </row>
    <row r="28" spans="2:15" x14ac:dyDescent="0.25">
      <c r="B28" s="17">
        <v>13</v>
      </c>
      <c r="C28" s="21"/>
      <c r="D28" s="21"/>
      <c r="E28" s="21"/>
      <c r="F28" s="21"/>
      <c r="G28" s="21"/>
      <c r="H28" s="19">
        <f t="shared" si="0"/>
        <v>0</v>
      </c>
      <c r="I28" s="22"/>
    </row>
    <row r="29" spans="2:15" x14ac:dyDescent="0.25">
      <c r="B29" s="17">
        <v>14</v>
      </c>
      <c r="C29" s="21"/>
      <c r="D29" s="21"/>
      <c r="E29" s="21"/>
      <c r="F29" s="21"/>
      <c r="G29" s="21"/>
      <c r="H29" s="19">
        <f t="shared" si="0"/>
        <v>0</v>
      </c>
      <c r="I29" s="22"/>
    </row>
    <row r="30" spans="2:15" x14ac:dyDescent="0.25">
      <c r="B30" s="17">
        <v>15</v>
      </c>
      <c r="C30" s="21"/>
      <c r="D30" s="21"/>
      <c r="E30" s="21"/>
      <c r="F30" s="21"/>
      <c r="G30" s="21"/>
      <c r="H30" s="19">
        <f t="shared" si="0"/>
        <v>0</v>
      </c>
      <c r="I30" s="22"/>
    </row>
    <row r="31" spans="2:15" x14ac:dyDescent="0.25">
      <c r="B31" s="17">
        <v>16</v>
      </c>
      <c r="C31" s="21"/>
      <c r="D31" s="21"/>
      <c r="E31" s="21"/>
      <c r="F31" s="21"/>
      <c r="G31" s="21"/>
      <c r="H31" s="19">
        <f t="shared" si="0"/>
        <v>0</v>
      </c>
      <c r="I31" s="22"/>
    </row>
    <row r="32" spans="2:15" x14ac:dyDescent="0.25">
      <c r="B32" s="17">
        <v>17</v>
      </c>
      <c r="C32" s="21"/>
      <c r="D32" s="21"/>
      <c r="E32" s="21"/>
      <c r="F32" s="21"/>
      <c r="G32" s="21"/>
      <c r="H32" s="19">
        <f t="shared" si="0"/>
        <v>0</v>
      </c>
      <c r="I32" s="22"/>
    </row>
    <row r="33" spans="2:9" x14ac:dyDescent="0.25">
      <c r="B33" s="17">
        <v>18</v>
      </c>
      <c r="C33" s="21"/>
      <c r="D33" s="21"/>
      <c r="E33" s="21"/>
      <c r="F33" s="21"/>
      <c r="G33" s="21"/>
      <c r="H33" s="19">
        <f t="shared" si="0"/>
        <v>0</v>
      </c>
      <c r="I33" s="22"/>
    </row>
    <row r="34" spans="2:9" x14ac:dyDescent="0.25">
      <c r="B34" s="17">
        <v>19</v>
      </c>
      <c r="C34" s="21"/>
      <c r="D34" s="21"/>
      <c r="E34" s="21"/>
      <c r="F34" s="21"/>
      <c r="G34" s="21"/>
      <c r="H34" s="19">
        <f t="shared" si="0"/>
        <v>0</v>
      </c>
      <c r="I34" s="22"/>
    </row>
    <row r="35" spans="2:9" ht="15.75" thickBot="1" x14ac:dyDescent="0.3">
      <c r="B35" s="17">
        <v>20</v>
      </c>
      <c r="C35" s="24"/>
      <c r="D35" s="24"/>
      <c r="E35" s="24"/>
      <c r="F35" s="24"/>
      <c r="G35" s="24"/>
      <c r="H35" s="19">
        <f t="shared" si="0"/>
        <v>0</v>
      </c>
      <c r="I35" s="25"/>
    </row>
    <row r="36" spans="2:9" x14ac:dyDescent="0.25">
      <c r="B36" s="26" t="s">
        <v>16</v>
      </c>
      <c r="C36" s="27"/>
      <c r="D36" s="28">
        <f>COUNTIF(C16:C35,"*")</f>
        <v>2</v>
      </c>
      <c r="E36" s="28"/>
      <c r="F36" s="28"/>
      <c r="G36" s="28"/>
      <c r="H36" s="28"/>
      <c r="I36" s="29"/>
    </row>
    <row r="37" spans="2:9" ht="15.75" thickBot="1" x14ac:dyDescent="0.3">
      <c r="B37" s="30" t="s">
        <v>17</v>
      </c>
      <c r="C37" s="31"/>
      <c r="D37" s="32"/>
      <c r="E37" s="32"/>
      <c r="F37" s="32"/>
      <c r="G37" s="32"/>
      <c r="H37" s="32"/>
      <c r="I37" s="33"/>
    </row>
  </sheetData>
  <mergeCells count="9">
    <mergeCell ref="B36:C36"/>
    <mergeCell ref="D36:I36"/>
    <mergeCell ref="B37:I37"/>
    <mergeCell ref="A8:E8"/>
    <mergeCell ref="B9:C9"/>
    <mergeCell ref="A10:E10"/>
    <mergeCell ref="B11:C11"/>
    <mergeCell ref="B12:C12"/>
    <mergeCell ref="B14:E14"/>
  </mergeCells>
  <conditionalFormatting sqref="E11">
    <cfRule type="containsBlanks" dxfId="3" priority="2">
      <formula>LEN(TRIM(E11))=0</formula>
    </cfRule>
  </conditionalFormatting>
  <conditionalFormatting sqref="B12:C12">
    <cfRule type="notContainsBlanks" dxfId="2" priority="1">
      <formula>LEN(TRIM(B12))&gt;0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A5E9-C47A-4CE0-86F3-99264439812D}">
  <dimension ref="A8:O37"/>
  <sheetViews>
    <sheetView workbookViewId="0">
      <selection activeCell="E9" sqref="E9"/>
    </sheetView>
  </sheetViews>
  <sheetFormatPr defaultRowHeight="15" x14ac:dyDescent="0.25"/>
  <cols>
    <col min="1" max="1" width="7.85546875" style="3" bestFit="1" customWidth="1"/>
    <col min="2" max="2" width="7.42578125" style="3" customWidth="1"/>
    <col min="3" max="3" width="35.42578125" style="3" customWidth="1"/>
    <col min="4" max="4" width="14.5703125" style="3" bestFit="1" customWidth="1"/>
    <col min="5" max="5" width="32.7109375" style="3" customWidth="1"/>
    <col min="6" max="6" width="14.42578125" style="3" bestFit="1" customWidth="1"/>
    <col min="7" max="7" width="9.85546875" style="3" bestFit="1" customWidth="1"/>
    <col min="8" max="8" width="12.140625" style="3" bestFit="1" customWidth="1"/>
    <col min="9" max="9" width="10.28515625" style="3" customWidth="1"/>
    <col min="10" max="16384" width="9.140625" style="3"/>
  </cols>
  <sheetData>
    <row r="8" spans="1:12" x14ac:dyDescent="0.25">
      <c r="A8" s="34" t="s">
        <v>0</v>
      </c>
      <c r="B8" s="34"/>
      <c r="C8" s="34"/>
      <c r="D8" s="34"/>
      <c r="E8" s="34"/>
      <c r="F8" s="1"/>
      <c r="G8" s="2"/>
      <c r="H8" s="2"/>
    </row>
    <row r="9" spans="1:12" x14ac:dyDescent="0.25">
      <c r="A9" s="4" t="s">
        <v>1</v>
      </c>
      <c r="B9" s="35" t="str">
        <f>'[1]Team Quest Open'!B9:C9</f>
        <v>essendon</v>
      </c>
      <c r="C9" s="35"/>
      <c r="D9" s="4" t="s">
        <v>2</v>
      </c>
      <c r="E9" s="5">
        <v>44689</v>
      </c>
      <c r="H9" s="6"/>
    </row>
    <row r="10" spans="1:12" x14ac:dyDescent="0.25">
      <c r="A10" s="36" t="s">
        <v>36</v>
      </c>
      <c r="B10" s="36"/>
      <c r="C10" s="36"/>
      <c r="D10" s="36"/>
      <c r="E10" s="36"/>
      <c r="F10" s="6"/>
      <c r="G10" s="6"/>
      <c r="H10" s="7"/>
    </row>
    <row r="11" spans="1:12" x14ac:dyDescent="0.25">
      <c r="A11" s="8" t="s">
        <v>4</v>
      </c>
      <c r="B11" s="35" t="s">
        <v>37</v>
      </c>
      <c r="C11" s="35"/>
      <c r="D11" s="4" t="s">
        <v>5</v>
      </c>
      <c r="E11" s="9">
        <v>240</v>
      </c>
      <c r="F11" s="7"/>
      <c r="G11" s="7"/>
      <c r="H11" s="7"/>
    </row>
    <row r="12" spans="1:12" x14ac:dyDescent="0.25">
      <c r="A12" s="4" t="s">
        <v>6</v>
      </c>
      <c r="B12" s="37" t="s">
        <v>20</v>
      </c>
      <c r="C12" s="37"/>
      <c r="D12" s="6"/>
      <c r="E12" s="6"/>
      <c r="F12" s="7"/>
      <c r="G12" s="7"/>
      <c r="H12" s="7"/>
    </row>
    <row r="13" spans="1:12" x14ac:dyDescent="0.25">
      <c r="A13" s="6"/>
      <c r="B13" s="10"/>
      <c r="C13" s="10"/>
      <c r="D13" s="10"/>
      <c r="E13" s="10"/>
      <c r="F13" s="7"/>
      <c r="G13" s="7"/>
      <c r="H13" s="7"/>
    </row>
    <row r="14" spans="1:12" ht="15.75" thickBot="1" x14ac:dyDescent="0.3">
      <c r="B14" s="34" t="s">
        <v>7</v>
      </c>
      <c r="C14" s="34"/>
      <c r="D14" s="34"/>
      <c r="E14" s="34"/>
      <c r="F14" s="4"/>
      <c r="G14" s="4"/>
      <c r="H14" s="4"/>
      <c r="I14" s="4"/>
      <c r="J14" s="6"/>
      <c r="K14" s="11"/>
      <c r="L14" s="11"/>
    </row>
    <row r="15" spans="1:12" ht="30.75" thickBot="1" x14ac:dyDescent="0.3">
      <c r="B15" s="12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4" t="s">
        <v>13</v>
      </c>
      <c r="H15" s="15" t="s">
        <v>14</v>
      </c>
      <c r="I15" s="16" t="s">
        <v>15</v>
      </c>
    </row>
    <row r="16" spans="1:12" x14ac:dyDescent="0.25">
      <c r="B16" s="17">
        <v>1</v>
      </c>
      <c r="C16" t="s">
        <v>38</v>
      </c>
      <c r="D16">
        <v>1913752</v>
      </c>
      <c r="E16" t="s">
        <v>39</v>
      </c>
      <c r="F16">
        <v>193480</v>
      </c>
      <c r="G16">
        <v>156</v>
      </c>
      <c r="H16">
        <v>65</v>
      </c>
      <c r="I16">
        <v>52</v>
      </c>
    </row>
    <row r="17" spans="2:15" x14ac:dyDescent="0.25">
      <c r="B17" s="17">
        <v>2</v>
      </c>
      <c r="C17" s="21"/>
      <c r="D17" s="21"/>
      <c r="E17" s="21"/>
      <c r="F17" s="21"/>
      <c r="G17" s="21"/>
      <c r="H17" s="19">
        <f t="shared" ref="H17:H35" si="0">G17/$E$11</f>
        <v>0</v>
      </c>
      <c r="I17" s="22"/>
    </row>
    <row r="18" spans="2:15" ht="15.75" x14ac:dyDescent="0.3">
      <c r="B18" s="17">
        <v>3</v>
      </c>
      <c r="C18" s="21"/>
      <c r="D18" s="21"/>
      <c r="E18" s="21"/>
      <c r="F18" s="21"/>
      <c r="G18" s="21"/>
      <c r="H18" s="19">
        <f t="shared" si="0"/>
        <v>0</v>
      </c>
      <c r="I18" s="22"/>
      <c r="M18" s="18"/>
      <c r="N18" s="23"/>
      <c r="O18" s="23"/>
    </row>
    <row r="19" spans="2:15" x14ac:dyDescent="0.25">
      <c r="B19" s="17">
        <v>4</v>
      </c>
      <c r="C19" s="21"/>
      <c r="D19" s="21"/>
      <c r="E19" s="21"/>
      <c r="F19" s="21"/>
      <c r="G19" s="21"/>
      <c r="H19" s="19">
        <f t="shared" si="0"/>
        <v>0</v>
      </c>
      <c r="I19" s="22"/>
    </row>
    <row r="20" spans="2:15" x14ac:dyDescent="0.25">
      <c r="B20" s="17">
        <v>5</v>
      </c>
      <c r="C20" s="21"/>
      <c r="D20" s="21"/>
      <c r="E20" s="21"/>
      <c r="F20" s="21"/>
      <c r="G20" s="21"/>
      <c r="H20" s="19">
        <f t="shared" si="0"/>
        <v>0</v>
      </c>
      <c r="I20" s="22"/>
    </row>
    <row r="21" spans="2:15" x14ac:dyDescent="0.25">
      <c r="B21" s="17">
        <v>6</v>
      </c>
      <c r="C21" s="21"/>
      <c r="D21" s="21"/>
      <c r="E21" s="21"/>
      <c r="F21" s="21"/>
      <c r="G21" s="21"/>
      <c r="H21" s="19">
        <f t="shared" si="0"/>
        <v>0</v>
      </c>
      <c r="I21" s="22"/>
    </row>
    <row r="22" spans="2:15" x14ac:dyDescent="0.25">
      <c r="B22" s="17">
        <v>7</v>
      </c>
      <c r="C22" s="21"/>
      <c r="D22" s="21"/>
      <c r="E22" s="21"/>
      <c r="F22" s="21"/>
      <c r="G22" s="21"/>
      <c r="H22" s="19">
        <f t="shared" si="0"/>
        <v>0</v>
      </c>
      <c r="I22" s="22"/>
    </row>
    <row r="23" spans="2:15" x14ac:dyDescent="0.25">
      <c r="B23" s="17">
        <v>8</v>
      </c>
      <c r="C23" s="21"/>
      <c r="D23" s="21"/>
      <c r="E23" s="21"/>
      <c r="F23" s="21"/>
      <c r="G23" s="21"/>
      <c r="H23" s="19">
        <f t="shared" si="0"/>
        <v>0</v>
      </c>
      <c r="I23" s="22"/>
    </row>
    <row r="24" spans="2:15" x14ac:dyDescent="0.25">
      <c r="B24" s="17">
        <v>9</v>
      </c>
      <c r="C24" s="21"/>
      <c r="D24" s="21"/>
      <c r="E24" s="21"/>
      <c r="F24" s="21"/>
      <c r="G24" s="21"/>
      <c r="H24" s="19">
        <f t="shared" si="0"/>
        <v>0</v>
      </c>
      <c r="I24" s="22"/>
    </row>
    <row r="25" spans="2:15" x14ac:dyDescent="0.25">
      <c r="B25" s="17">
        <v>10</v>
      </c>
      <c r="C25" s="21"/>
      <c r="D25" s="21"/>
      <c r="E25" s="21"/>
      <c r="F25" s="21"/>
      <c r="G25" s="21"/>
      <c r="H25" s="19">
        <f t="shared" si="0"/>
        <v>0</v>
      </c>
      <c r="I25" s="22"/>
    </row>
    <row r="26" spans="2:15" x14ac:dyDescent="0.25">
      <c r="B26" s="17">
        <v>11</v>
      </c>
      <c r="C26" s="21"/>
      <c r="D26" s="21"/>
      <c r="E26" s="21"/>
      <c r="F26" s="21"/>
      <c r="G26" s="21"/>
      <c r="H26" s="19">
        <f t="shared" si="0"/>
        <v>0</v>
      </c>
      <c r="I26" s="22"/>
    </row>
    <row r="27" spans="2:15" x14ac:dyDescent="0.25">
      <c r="B27" s="17">
        <v>12</v>
      </c>
      <c r="C27" s="21"/>
      <c r="D27" s="21"/>
      <c r="E27" s="21"/>
      <c r="F27" s="21"/>
      <c r="G27" s="21"/>
      <c r="H27" s="19">
        <f t="shared" si="0"/>
        <v>0</v>
      </c>
      <c r="I27" s="22"/>
    </row>
    <row r="28" spans="2:15" x14ac:dyDescent="0.25">
      <c r="B28" s="17">
        <v>13</v>
      </c>
      <c r="C28" s="21"/>
      <c r="D28" s="21"/>
      <c r="E28" s="21"/>
      <c r="F28" s="21"/>
      <c r="G28" s="21"/>
      <c r="H28" s="19">
        <f t="shared" si="0"/>
        <v>0</v>
      </c>
      <c r="I28" s="22"/>
    </row>
    <row r="29" spans="2:15" x14ac:dyDescent="0.25">
      <c r="B29" s="17">
        <v>14</v>
      </c>
      <c r="C29" s="21"/>
      <c r="D29" s="21"/>
      <c r="E29" s="21"/>
      <c r="F29" s="21"/>
      <c r="G29" s="21"/>
      <c r="H29" s="19">
        <f t="shared" si="0"/>
        <v>0</v>
      </c>
      <c r="I29" s="22"/>
    </row>
    <row r="30" spans="2:15" x14ac:dyDescent="0.25">
      <c r="B30" s="17">
        <v>15</v>
      </c>
      <c r="C30" s="21"/>
      <c r="D30" s="21"/>
      <c r="E30" s="21"/>
      <c r="F30" s="21"/>
      <c r="G30" s="21"/>
      <c r="H30" s="19">
        <f t="shared" si="0"/>
        <v>0</v>
      </c>
      <c r="I30" s="22"/>
    </row>
    <row r="31" spans="2:15" x14ac:dyDescent="0.25">
      <c r="B31" s="17">
        <v>16</v>
      </c>
      <c r="C31" s="21"/>
      <c r="D31" s="21"/>
      <c r="E31" s="21"/>
      <c r="F31" s="21"/>
      <c r="G31" s="21"/>
      <c r="H31" s="19">
        <f t="shared" si="0"/>
        <v>0</v>
      </c>
      <c r="I31" s="22"/>
    </row>
    <row r="32" spans="2:15" x14ac:dyDescent="0.25">
      <c r="B32" s="17">
        <v>17</v>
      </c>
      <c r="C32" s="21"/>
      <c r="D32" s="21"/>
      <c r="E32" s="21"/>
      <c r="F32" s="21"/>
      <c r="G32" s="21"/>
      <c r="H32" s="19">
        <f t="shared" si="0"/>
        <v>0</v>
      </c>
      <c r="I32" s="22"/>
    </row>
    <row r="33" spans="2:9" x14ac:dyDescent="0.25">
      <c r="B33" s="17">
        <v>18</v>
      </c>
      <c r="C33" s="21"/>
      <c r="D33" s="21"/>
      <c r="E33" s="21"/>
      <c r="F33" s="21"/>
      <c r="G33" s="21"/>
      <c r="H33" s="19">
        <f t="shared" si="0"/>
        <v>0</v>
      </c>
      <c r="I33" s="22"/>
    </row>
    <row r="34" spans="2:9" x14ac:dyDescent="0.25">
      <c r="B34" s="17">
        <v>19</v>
      </c>
      <c r="C34" s="21"/>
      <c r="D34" s="21"/>
      <c r="E34" s="21"/>
      <c r="F34" s="21"/>
      <c r="G34" s="21"/>
      <c r="H34" s="19">
        <f t="shared" si="0"/>
        <v>0</v>
      </c>
      <c r="I34" s="22"/>
    </row>
    <row r="35" spans="2:9" ht="15.75" thickBot="1" x14ac:dyDescent="0.3">
      <c r="B35" s="17">
        <v>20</v>
      </c>
      <c r="C35" s="24"/>
      <c r="D35" s="24"/>
      <c r="E35" s="24"/>
      <c r="F35" s="24"/>
      <c r="G35" s="24"/>
      <c r="H35" s="19">
        <f t="shared" si="0"/>
        <v>0</v>
      </c>
      <c r="I35" s="25"/>
    </row>
    <row r="36" spans="2:9" x14ac:dyDescent="0.25">
      <c r="B36" s="26" t="s">
        <v>16</v>
      </c>
      <c r="C36" s="27"/>
      <c r="D36" s="28">
        <f>COUNTIF(C16:C35,"*")</f>
        <v>1</v>
      </c>
      <c r="E36" s="28"/>
      <c r="F36" s="28"/>
      <c r="G36" s="28"/>
      <c r="H36" s="28"/>
      <c r="I36" s="29"/>
    </row>
    <row r="37" spans="2:9" ht="15.75" thickBot="1" x14ac:dyDescent="0.3">
      <c r="B37" s="30" t="s">
        <v>17</v>
      </c>
      <c r="C37" s="31"/>
      <c r="D37" s="32"/>
      <c r="E37" s="32"/>
      <c r="F37" s="32"/>
      <c r="G37" s="32"/>
      <c r="H37" s="32"/>
      <c r="I37" s="33"/>
    </row>
  </sheetData>
  <mergeCells count="9">
    <mergeCell ref="B36:C36"/>
    <mergeCell ref="D36:I36"/>
    <mergeCell ref="B37:I37"/>
    <mergeCell ref="A8:E8"/>
    <mergeCell ref="B9:C9"/>
    <mergeCell ref="A10:E10"/>
    <mergeCell ref="B11:C11"/>
    <mergeCell ref="B12:C12"/>
    <mergeCell ref="B14:E14"/>
  </mergeCells>
  <conditionalFormatting sqref="E11">
    <cfRule type="containsBlanks" dxfId="1" priority="2">
      <formula>LEN(TRIM(E11))=0</formula>
    </cfRule>
  </conditionalFormatting>
  <conditionalFormatting sqref="B12:C12">
    <cfRule type="notContainsBlanks" dxfId="0" priority="1">
      <formula>LEN(TRIM(B12))&gt;0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U21 intro</vt:lpstr>
      <vt:lpstr>open pre</vt:lpstr>
      <vt:lpstr>open intro</vt:lpstr>
      <vt:lpstr>open 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2022-04-04T15:55:43Z</dcterms:created>
  <dcterms:modified xsi:type="dcterms:W3CDTF">2022-05-09T14:25:54Z</dcterms:modified>
</cp:coreProperties>
</file>