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er\Desktop\"/>
    </mc:Choice>
  </mc:AlternateContent>
  <xr:revisionPtr revIDLastSave="0" documentId="8_{0ED73DD5-1DF6-9143-9D35-21FB335C5FDF}" xr6:coauthVersionLast="47" xr6:coauthVersionMax="47" xr10:uidLastSave="{00000000-0000-0000-0000-000000000000}"/>
  <bookViews>
    <workbookView xWindow="-110" yWindow="-110" windowWidth="19420" windowHeight="10420" xr2:uid="{60D7E9F6-3D28-4E06-AEBA-9D5BDC200B0C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H83" i="1"/>
  <c r="H82" i="1"/>
  <c r="H80" i="1"/>
  <c r="H79" i="1"/>
  <c r="H77" i="1"/>
  <c r="H76" i="1"/>
  <c r="H75" i="1"/>
  <c r="H73" i="1"/>
  <c r="H72" i="1"/>
  <c r="H71" i="1"/>
  <c r="H70" i="1"/>
  <c r="H68" i="1"/>
  <c r="H65" i="1"/>
  <c r="H64" i="1"/>
  <c r="H61" i="1"/>
  <c r="H60" i="1"/>
  <c r="H59" i="1"/>
  <c r="H58" i="1"/>
  <c r="H57" i="1"/>
  <c r="H56" i="1"/>
  <c r="H55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1" i="1"/>
  <c r="H30" i="1"/>
  <c r="H29" i="1"/>
  <c r="H28" i="1"/>
  <c r="H27" i="1"/>
  <c r="H26" i="1"/>
  <c r="H25" i="1"/>
  <c r="H24" i="1"/>
  <c r="H23" i="1"/>
  <c r="H22" i="1"/>
  <c r="H21" i="1"/>
  <c r="H16" i="1"/>
  <c r="H15" i="1"/>
  <c r="H14" i="1"/>
  <c r="H10" i="1"/>
  <c r="H9" i="1"/>
  <c r="H8" i="1"/>
</calcChain>
</file>

<file path=xl/sharedStrings.xml><?xml version="1.0" encoding="utf-8"?>
<sst xmlns="http://schemas.openxmlformats.org/spreadsheetml/2006/main" count="396" uniqueCount="190">
  <si>
    <t>SAXON DRESSAGE GROUP SHOW</t>
  </si>
  <si>
    <t>Sunday 4th August 2024 @ WWEC</t>
  </si>
  <si>
    <t xml:space="preserve">Class </t>
  </si>
  <si>
    <t>Time</t>
  </si>
  <si>
    <t>No</t>
  </si>
  <si>
    <t>RIDER</t>
  </si>
  <si>
    <t>HORSE</t>
  </si>
  <si>
    <t>SECTION</t>
  </si>
  <si>
    <t>TEST</t>
  </si>
  <si>
    <t>%</t>
  </si>
  <si>
    <t>PLACE</t>
  </si>
  <si>
    <t>Arena 1</t>
  </si>
  <si>
    <t>Class 1</t>
  </si>
  <si>
    <t>4</t>
  </si>
  <si>
    <t>Hugo Henton</t>
  </si>
  <si>
    <t>Winneydene Countryman</t>
  </si>
  <si>
    <t>Junior</t>
  </si>
  <si>
    <t>R</t>
  </si>
  <si>
    <t>W/D</t>
  </si>
  <si>
    <t>Class 2</t>
  </si>
  <si>
    <t>10</t>
  </si>
  <si>
    <t>Sophie Underwood</t>
  </si>
  <si>
    <t>Fluff</t>
  </si>
  <si>
    <t>S</t>
  </si>
  <si>
    <t>35</t>
  </si>
  <si>
    <t>Mabel Gough</t>
  </si>
  <si>
    <t>Alfie</t>
  </si>
  <si>
    <t>16</t>
  </si>
  <si>
    <t>Phoebe Mcnelis</t>
  </si>
  <si>
    <t>Dolly</t>
  </si>
  <si>
    <t>U</t>
  </si>
  <si>
    <t>Class 3</t>
  </si>
  <si>
    <t>36</t>
  </si>
  <si>
    <t>Emily Jones</t>
  </si>
  <si>
    <t>Silver</t>
  </si>
  <si>
    <t>Intro C</t>
  </si>
  <si>
    <t>43</t>
  </si>
  <si>
    <t>Lily Gough</t>
  </si>
  <si>
    <t>Secret Weapon 111</t>
  </si>
  <si>
    <t>5</t>
  </si>
  <si>
    <t>Henrietta Henton</t>
  </si>
  <si>
    <t>Tennessee Whiskey</t>
  </si>
  <si>
    <t>29</t>
  </si>
  <si>
    <t>Helen Speakman</t>
  </si>
  <si>
    <t>Landslide Man of the Moment</t>
  </si>
  <si>
    <t>Senior</t>
  </si>
  <si>
    <t>28</t>
  </si>
  <si>
    <t>Maggie</t>
  </si>
  <si>
    <t>45</t>
  </si>
  <si>
    <t>Jaz Pearce</t>
  </si>
  <si>
    <t>Roo</t>
  </si>
  <si>
    <t>42</t>
  </si>
  <si>
    <t>Lucy Fox</t>
  </si>
  <si>
    <t>Bradley Stoke</t>
  </si>
  <si>
    <t>25</t>
  </si>
  <si>
    <t>Jo Smith</t>
  </si>
  <si>
    <t>Iniesta</t>
  </si>
  <si>
    <t>38</t>
  </si>
  <si>
    <t>Gina Brown</t>
  </si>
  <si>
    <t>Tubby</t>
  </si>
  <si>
    <t>23</t>
  </si>
  <si>
    <t>Sharon Blake</t>
  </si>
  <si>
    <t>Clancy</t>
  </si>
  <si>
    <t>31</t>
  </si>
  <si>
    <t>Carol Lovelock</t>
  </si>
  <si>
    <t>Sapperdean</t>
  </si>
  <si>
    <t>47</t>
  </si>
  <si>
    <t>Abbey Houkes</t>
  </si>
  <si>
    <t>Angel of mine</t>
  </si>
  <si>
    <t>1</t>
  </si>
  <si>
    <t>Lili Herceg-Palko</t>
  </si>
  <si>
    <t>Pimms</t>
  </si>
  <si>
    <t>50</t>
  </si>
  <si>
    <t>Fiona Hicks</t>
  </si>
  <si>
    <t>Finlay of Neaty</t>
  </si>
  <si>
    <t>Alastair Graham</t>
  </si>
  <si>
    <t>Cody</t>
  </si>
  <si>
    <t>6</t>
  </si>
  <si>
    <t>Teresa Windell</t>
  </si>
  <si>
    <t>Boris</t>
  </si>
  <si>
    <t>Class 4</t>
  </si>
  <si>
    <t>P2</t>
  </si>
  <si>
    <t>26</t>
  </si>
  <si>
    <t>Lynda Harvey</t>
  </si>
  <si>
    <t>Texas</t>
  </si>
  <si>
    <t>22</t>
  </si>
  <si>
    <t>Rachel Riley</t>
  </si>
  <si>
    <t>George</t>
  </si>
  <si>
    <t>15</t>
  </si>
  <si>
    <t>Angela Newman</t>
  </si>
  <si>
    <t>Daisy</t>
  </si>
  <si>
    <t>Elaine Chamberlain</t>
  </si>
  <si>
    <t>Finley of Neaty</t>
  </si>
  <si>
    <t>34</t>
  </si>
  <si>
    <t>phillip rigg</t>
  </si>
  <si>
    <t>sam</t>
  </si>
  <si>
    <t>33</t>
  </si>
  <si>
    <t>Sarah James</t>
  </si>
  <si>
    <t>Little Mischief</t>
  </si>
  <si>
    <t>17</t>
  </si>
  <si>
    <t>Rebecca Hissey</t>
  </si>
  <si>
    <t>Bear</t>
  </si>
  <si>
    <t>44</t>
  </si>
  <si>
    <t>Rosie Moon</t>
  </si>
  <si>
    <t>Annaghmore noble boy</t>
  </si>
  <si>
    <t>48</t>
  </si>
  <si>
    <t>Georgialaice Matthews</t>
  </si>
  <si>
    <t>She’s a gift</t>
  </si>
  <si>
    <t>13</t>
  </si>
  <si>
    <t>Jackie Pollock</t>
  </si>
  <si>
    <t>Hattie</t>
  </si>
  <si>
    <t>40</t>
  </si>
  <si>
    <t>Stacy King</t>
  </si>
  <si>
    <t>Proper Delta Dawn</t>
  </si>
  <si>
    <t>19</t>
  </si>
  <si>
    <t>Helen Roe</t>
  </si>
  <si>
    <t>Corclough Jessica</t>
  </si>
  <si>
    <t>18</t>
  </si>
  <si>
    <t>Harriet Niven</t>
  </si>
  <si>
    <t>Bridge House Star</t>
  </si>
  <si>
    <t>27</t>
  </si>
  <si>
    <t>Catherine Burbridge</t>
  </si>
  <si>
    <t>Ken</t>
  </si>
  <si>
    <t>12</t>
  </si>
  <si>
    <t>Kady Chatman</t>
  </si>
  <si>
    <t>Tuck</t>
  </si>
  <si>
    <t>20</t>
  </si>
  <si>
    <t>Janet Robinson</t>
  </si>
  <si>
    <t>Bam Bam</t>
  </si>
  <si>
    <t>Class 5</t>
  </si>
  <si>
    <t>7</t>
  </si>
  <si>
    <t>Helen Martin</t>
  </si>
  <si>
    <t>southway versace</t>
  </si>
  <si>
    <t>N30</t>
  </si>
  <si>
    <t>37</t>
  </si>
  <si>
    <t>Francesca Kelly</t>
  </si>
  <si>
    <t>Harmony</t>
  </si>
  <si>
    <t>30</t>
  </si>
  <si>
    <t>Charlotte Harlow</t>
  </si>
  <si>
    <t>Hal</t>
  </si>
  <si>
    <t>39</t>
  </si>
  <si>
    <t>Rebecca Jones</t>
  </si>
  <si>
    <t>Blueberry Pie</t>
  </si>
  <si>
    <t>21</t>
  </si>
  <si>
    <t>Helen Monteith</t>
  </si>
  <si>
    <t>GUINNESS</t>
  </si>
  <si>
    <t>11</t>
  </si>
  <si>
    <t>Barbara Clarke</t>
  </si>
  <si>
    <t>Penclose Gold Ingot/Wilf</t>
  </si>
  <si>
    <t>2</t>
  </si>
  <si>
    <t>Ashley Harris</t>
  </si>
  <si>
    <t>Jack</t>
  </si>
  <si>
    <t>Class 6</t>
  </si>
  <si>
    <t>41</t>
  </si>
  <si>
    <t>Daisy Thurman</t>
  </si>
  <si>
    <t>Westerberry</t>
  </si>
  <si>
    <t>E50</t>
  </si>
  <si>
    <t>24</t>
  </si>
  <si>
    <t>Chvounder moonlight serenade</t>
  </si>
  <si>
    <t>Class 8</t>
  </si>
  <si>
    <t>3</t>
  </si>
  <si>
    <t>Arabella Mayo</t>
  </si>
  <si>
    <t>General Montgomery</t>
  </si>
  <si>
    <t>AM90</t>
  </si>
  <si>
    <t>Class 9</t>
  </si>
  <si>
    <t>P15</t>
  </si>
  <si>
    <t>Class 10</t>
  </si>
  <si>
    <t>N23</t>
  </si>
  <si>
    <t>32</t>
  </si>
  <si>
    <t>Amelia Gough</t>
  </si>
  <si>
    <t>Invictus</t>
  </si>
  <si>
    <t>8</t>
  </si>
  <si>
    <t>Sue Hocking</t>
  </si>
  <si>
    <t>Miss Molly Mae</t>
  </si>
  <si>
    <t>Class 11</t>
  </si>
  <si>
    <t>E40</t>
  </si>
  <si>
    <t>49</t>
  </si>
  <si>
    <t>Sandra Pennyfather</t>
  </si>
  <si>
    <t>Etam De Brekka</t>
  </si>
  <si>
    <t>Class 12</t>
  </si>
  <si>
    <t>9</t>
  </si>
  <si>
    <t>Tara Goree</t>
  </si>
  <si>
    <t>Flightline fenella</t>
  </si>
  <si>
    <t>Open</t>
  </si>
  <si>
    <t>M73</t>
  </si>
  <si>
    <t>Class 13</t>
  </si>
  <si>
    <t>46</t>
  </si>
  <si>
    <t>Anne Peters</t>
  </si>
  <si>
    <t>Wilhemina</t>
  </si>
  <si>
    <t>AM85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</si>
</sst>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4"/>
      <color theme="1"/>
      <name val="Biome"/>
      <family val="18"/>
    </font>
    <font>
      <sz val="14"/>
      <color theme="1"/>
      <name val="Biome"/>
      <family val="2"/>
    </font>
    <font>
      <sz val="8"/>
      <color rgb="FF000000"/>
      <name val="Verdana"/>
      <family val="2"/>
    </font>
    <font>
      <sz val="14"/>
      <color rgb="FF000000"/>
      <name val="Biome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1" fillId="2" borderId="1" xfId="0" applyNumberFormat="1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4" fillId="0" borderId="1" xfId="1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E57C492-C02A-48AE-BCFF-317DE3E1C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amer/Desktop/WWEC%20AUG%204th%202024.xlsx" TargetMode="External"/><Relationship Id="rId1" Type="http://schemas.openxmlformats.org/officeDocument/2006/relationships/externalLinkPath" Target="WWEC%20AUG%204t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mes"/>
      <sheetName val="Final Times"/>
      <sheetName val="Score Sheet"/>
      <sheetName val="Calcs"/>
    </sheetNames>
    <sheetDataSet>
      <sheetData sheetId="0"/>
      <sheetData sheetId="1"/>
      <sheetData sheetId="2"/>
      <sheetData sheetId="3">
        <row r="40">
          <cell r="A40">
            <v>0.6344827586206897</v>
          </cell>
          <cell r="C40">
            <v>0.66034482758620694</v>
          </cell>
          <cell r="E40">
            <v>0.68235294117647061</v>
          </cell>
          <cell r="G40">
            <v>0.58529411764705885</v>
          </cell>
          <cell r="I40">
            <v>0.74411764705882355</v>
          </cell>
          <cell r="K40">
            <v>0.65</v>
          </cell>
          <cell r="M40">
            <v>0.63620689655172413</v>
          </cell>
          <cell r="O40">
            <v>0.63103448275862073</v>
          </cell>
          <cell r="Q40">
            <v>0.61896551724137927</v>
          </cell>
          <cell r="S40">
            <v>0.68695652173913047</v>
          </cell>
          <cell r="U40">
            <v>0.66206896551724137</v>
          </cell>
          <cell r="W40">
            <v>0.65172413793103445</v>
          </cell>
          <cell r="Y40">
            <v>0.72391304347826091</v>
          </cell>
          <cell r="AA40">
            <v>0.70869565217391306</v>
          </cell>
          <cell r="AC40">
            <v>0.66304347826086951</v>
          </cell>
          <cell r="AE40">
            <v>0.62241379310344824</v>
          </cell>
          <cell r="AG40">
            <v>0.62241379310344824</v>
          </cell>
          <cell r="AI40">
            <v>0.66739130434782612</v>
          </cell>
          <cell r="AK40">
            <v>0.7195652173913043</v>
          </cell>
          <cell r="AM40">
            <v>0.63103448275862073</v>
          </cell>
          <cell r="AO40">
            <v>0.62413793103448278</v>
          </cell>
          <cell r="AQ40">
            <v>0.72391304347826091</v>
          </cell>
          <cell r="AS40">
            <v>0.7152173913043478</v>
          </cell>
          <cell r="AU40">
            <v>0.64310344827586208</v>
          </cell>
          <cell r="AW40">
            <v>0.70517241379310347</v>
          </cell>
          <cell r="AY40">
            <v>0.6344827586206897</v>
          </cell>
          <cell r="BA40">
            <v>0.57758620689655171</v>
          </cell>
          <cell r="BC40">
            <v>0.69347826086956521</v>
          </cell>
          <cell r="BE40">
            <v>0.70434782608695656</v>
          </cell>
          <cell r="BG40">
            <v>0.68620689655172418</v>
          </cell>
          <cell r="BI40">
            <v>0.73478260869565215</v>
          </cell>
          <cell r="BK40">
            <v>0.65869565217391302</v>
          </cell>
          <cell r="BM40">
            <v>0.7195652173913043</v>
          </cell>
          <cell r="BO40">
            <v>0.58399999999999996</v>
          </cell>
          <cell r="BQ40">
            <v>0.61199999999999999</v>
          </cell>
          <cell r="BS40">
            <v>0.67307692307692313</v>
          </cell>
          <cell r="BU40">
            <v>0.67500000000000004</v>
          </cell>
          <cell r="BW40">
            <v>0.60799999999999998</v>
          </cell>
          <cell r="BY40">
            <v>0.622</v>
          </cell>
          <cell r="CA40">
            <v>0.67307692307692313</v>
          </cell>
          <cell r="CC40">
            <v>0.66346153846153844</v>
          </cell>
          <cell r="CE40">
            <v>0.64423076923076927</v>
          </cell>
          <cell r="CG40">
            <v>0.67692307692307696</v>
          </cell>
          <cell r="CI40">
            <v>0.58461538461538465</v>
          </cell>
          <cell r="CK40">
            <v>0.64629629629629626</v>
          </cell>
          <cell r="CM40">
            <v>0.65370370370370368</v>
          </cell>
          <cell r="CO40">
            <v>0.68333333333333335</v>
          </cell>
          <cell r="CQ40">
            <v>0.61470588235294121</v>
          </cell>
          <cell r="CS40">
            <v>0.6367647058823529</v>
          </cell>
          <cell r="CU40">
            <v>0.66290322580645167</v>
          </cell>
          <cell r="CW40">
            <v>0.67419354838709677</v>
          </cell>
          <cell r="CY40">
            <v>0.6216666666666667</v>
          </cell>
          <cell r="DA40">
            <v>0.65892857142857142</v>
          </cell>
          <cell r="DC40">
            <v>0.6339285714285714</v>
          </cell>
          <cell r="DE40">
            <v>0.64264705882352946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D2B9-AD8A-4D63-9069-869A5C498089}">
  <dimension ref="A1:J86"/>
  <sheetViews>
    <sheetView tabSelected="1" topLeftCell="H1" workbookViewId="0">
      <selection activeCell="J7" sqref="J7"/>
    </sheetView>
  </sheetViews>
  <sheetFormatPr defaultColWidth="12.23828125" defaultRowHeight="18" x14ac:dyDescent="0.25"/>
  <cols>
    <col min="1" max="1" width="10.4921875" style="17" customWidth="1"/>
    <col min="2" max="2" width="10.625" customWidth="1"/>
    <col min="3" max="3" width="7.93359375" customWidth="1"/>
    <col min="4" max="4" width="30.40234375" customWidth="1"/>
    <col min="5" max="5" width="40.48828125" customWidth="1"/>
    <col min="6" max="6" width="17.890625" customWidth="1"/>
    <col min="7" max="7" width="12.64453125" customWidth="1"/>
    <col min="8" max="8" width="11.703125" customWidth="1"/>
    <col min="9" max="9" width="12.77734375" customWidth="1"/>
    <col min="10" max="10" width="12.23828125" style="3"/>
  </cols>
  <sheetData>
    <row r="1" spans="1:10" ht="18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/>
    </row>
    <row r="3" spans="1:10" ht="18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4" t="s">
        <v>6</v>
      </c>
      <c r="F3" s="2" t="s">
        <v>7</v>
      </c>
      <c r="G3" s="2" t="s">
        <v>8</v>
      </c>
      <c r="H3" s="2" t="s">
        <v>9</v>
      </c>
      <c r="I3" s="5" t="s">
        <v>10</v>
      </c>
      <c r="J3"/>
    </row>
    <row r="4" spans="1:10" ht="18.75" thickBot="1" x14ac:dyDescent="0.3">
      <c r="A4" s="1"/>
      <c r="B4" s="18" t="s">
        <v>11</v>
      </c>
      <c r="C4" s="19"/>
      <c r="D4" s="19"/>
      <c r="E4" s="19"/>
      <c r="F4" s="19"/>
      <c r="G4" s="19"/>
      <c r="H4" s="19"/>
      <c r="I4" s="20"/>
      <c r="J4"/>
    </row>
    <row r="5" spans="1:10" ht="18.75" thickBot="1" x14ac:dyDescent="0.3">
      <c r="A5" s="6" t="s">
        <v>12</v>
      </c>
      <c r="B5" s="7">
        <v>0.39583333333333331</v>
      </c>
      <c r="C5" s="6" t="s">
        <v>13</v>
      </c>
      <c r="D5" s="6" t="s">
        <v>14</v>
      </c>
      <c r="E5" s="6" t="s">
        <v>15</v>
      </c>
      <c r="F5" s="6" t="s">
        <v>16</v>
      </c>
      <c r="G5" s="8" t="s">
        <v>17</v>
      </c>
      <c r="H5" s="8" t="s">
        <v>18</v>
      </c>
      <c r="I5" s="8"/>
    </row>
    <row r="6" spans="1:10" ht="18.75" thickBot="1" x14ac:dyDescent="0.3">
      <c r="A6" s="6"/>
      <c r="B6" s="7"/>
      <c r="C6" s="6"/>
      <c r="D6" s="6"/>
      <c r="E6" s="6"/>
      <c r="F6" s="6"/>
      <c r="G6" s="8"/>
      <c r="H6" s="8"/>
      <c r="I6" s="8"/>
    </row>
    <row r="7" spans="1:10" ht="18.75" thickBot="1" x14ac:dyDescent="0.3">
      <c r="A7" s="6"/>
      <c r="B7" s="7"/>
      <c r="C7" s="6"/>
      <c r="D7" s="6"/>
      <c r="E7" s="6"/>
      <c r="F7" s="6"/>
      <c r="G7" s="8"/>
      <c r="H7" s="8"/>
      <c r="I7" s="8"/>
    </row>
    <row r="8" spans="1:10" ht="18.75" thickBot="1" x14ac:dyDescent="0.3">
      <c r="A8" s="6" t="s">
        <v>19</v>
      </c>
      <c r="B8" s="7">
        <v>0.41041666666666698</v>
      </c>
      <c r="C8" s="6" t="s">
        <v>20</v>
      </c>
      <c r="D8" s="6" t="s">
        <v>21</v>
      </c>
      <c r="E8" s="6" t="s">
        <v>22</v>
      </c>
      <c r="F8" s="6" t="s">
        <v>16</v>
      </c>
      <c r="G8" s="8" t="s">
        <v>23</v>
      </c>
      <c r="H8" s="9">
        <f>[1]Calcs!I40</f>
        <v>0.74411764705882355</v>
      </c>
      <c r="I8" s="8">
        <v>1</v>
      </c>
    </row>
    <row r="9" spans="1:10" ht="18.75" thickBot="1" x14ac:dyDescent="0.3">
      <c r="A9" s="6" t="s">
        <v>19</v>
      </c>
      <c r="B9" s="7">
        <v>0.40069444444444446</v>
      </c>
      <c r="C9" s="6" t="s">
        <v>24</v>
      </c>
      <c r="D9" s="6" t="s">
        <v>25</v>
      </c>
      <c r="E9" s="6" t="s">
        <v>26</v>
      </c>
      <c r="F9" s="6" t="s">
        <v>16</v>
      </c>
      <c r="G9" s="8" t="s">
        <v>17</v>
      </c>
      <c r="H9" s="9">
        <f>[1]Calcs!E40</f>
        <v>0.68235294117647061</v>
      </c>
      <c r="I9" s="8">
        <v>2</v>
      </c>
    </row>
    <row r="10" spans="1:10" ht="18.75" thickBot="1" x14ac:dyDescent="0.3">
      <c r="A10" s="6" t="s">
        <v>19</v>
      </c>
      <c r="B10" s="7">
        <v>0.4055555555555555</v>
      </c>
      <c r="C10" s="6" t="s">
        <v>27</v>
      </c>
      <c r="D10" s="6" t="s">
        <v>28</v>
      </c>
      <c r="E10" s="6" t="s">
        <v>29</v>
      </c>
      <c r="F10" s="6" t="s">
        <v>16</v>
      </c>
      <c r="G10" s="8" t="s">
        <v>30</v>
      </c>
      <c r="H10" s="9">
        <f>[1]Calcs!G40</f>
        <v>0.58529411764705885</v>
      </c>
      <c r="I10" s="8">
        <v>3</v>
      </c>
    </row>
    <row r="11" spans="1:10" ht="18.75" thickBot="1" x14ac:dyDescent="0.3">
      <c r="A11" s="6" t="s">
        <v>19</v>
      </c>
      <c r="B11" s="7">
        <v>0.41527777777777802</v>
      </c>
      <c r="C11" s="6" t="s">
        <v>13</v>
      </c>
      <c r="D11" s="6" t="s">
        <v>14</v>
      </c>
      <c r="E11" s="6" t="s">
        <v>15</v>
      </c>
      <c r="F11" s="6" t="s">
        <v>16</v>
      </c>
      <c r="G11" s="8" t="s">
        <v>17</v>
      </c>
      <c r="H11" s="8" t="s">
        <v>18</v>
      </c>
      <c r="I11" s="8"/>
    </row>
    <row r="12" spans="1:10" ht="18.75" thickBot="1" x14ac:dyDescent="0.3">
      <c r="A12" s="6"/>
      <c r="B12" s="7"/>
      <c r="C12" s="6"/>
      <c r="D12" s="6"/>
      <c r="E12" s="6"/>
      <c r="F12" s="6"/>
      <c r="G12" s="8"/>
      <c r="H12" s="8"/>
      <c r="I12" s="8"/>
    </row>
    <row r="13" spans="1:10" ht="18.75" thickBot="1" x14ac:dyDescent="0.3">
      <c r="A13" s="6"/>
      <c r="B13" s="7"/>
      <c r="C13" s="6"/>
      <c r="D13" s="6"/>
      <c r="E13" s="6"/>
      <c r="F13" s="6"/>
      <c r="G13" s="8"/>
      <c r="H13" s="8"/>
      <c r="I13" s="8"/>
    </row>
    <row r="14" spans="1:10" ht="18.75" thickBot="1" x14ac:dyDescent="0.3">
      <c r="A14" s="6" t="s">
        <v>31</v>
      </c>
      <c r="B14" s="7">
        <v>0.42499999999999999</v>
      </c>
      <c r="C14" s="6" t="s">
        <v>32</v>
      </c>
      <c r="D14" s="6" t="s">
        <v>33</v>
      </c>
      <c r="E14" s="6" t="s">
        <v>34</v>
      </c>
      <c r="F14" s="6" t="s">
        <v>16</v>
      </c>
      <c r="G14" s="8" t="s">
        <v>35</v>
      </c>
      <c r="H14" s="9">
        <f>[1]Calcs!AQ40</f>
        <v>0.72391304347826091</v>
      </c>
      <c r="I14" s="8">
        <v>1</v>
      </c>
    </row>
    <row r="15" spans="1:10" ht="18.75" thickBot="1" x14ac:dyDescent="0.3">
      <c r="A15" s="6" t="s">
        <v>31</v>
      </c>
      <c r="B15" s="7">
        <v>0.42986111111111103</v>
      </c>
      <c r="C15" s="6" t="s">
        <v>20</v>
      </c>
      <c r="D15" s="6" t="s">
        <v>21</v>
      </c>
      <c r="E15" s="6" t="s">
        <v>22</v>
      </c>
      <c r="F15" s="6" t="s">
        <v>16</v>
      </c>
      <c r="G15" s="8" t="s">
        <v>35</v>
      </c>
      <c r="H15" s="9">
        <f>[1]Calcs!Y40</f>
        <v>0.72391304347826091</v>
      </c>
      <c r="I15" s="8">
        <v>1</v>
      </c>
    </row>
    <row r="16" spans="1:10" ht="18.75" thickBot="1" x14ac:dyDescent="0.3">
      <c r="A16" s="6" t="s">
        <v>31</v>
      </c>
      <c r="B16" s="7">
        <v>0.4201388888888889</v>
      </c>
      <c r="C16" s="6" t="s">
        <v>36</v>
      </c>
      <c r="D16" s="6" t="s">
        <v>37</v>
      </c>
      <c r="E16" s="6" t="s">
        <v>38</v>
      </c>
      <c r="F16" s="6" t="s">
        <v>16</v>
      </c>
      <c r="G16" s="8" t="s">
        <v>35</v>
      </c>
      <c r="H16" s="9">
        <f>[1]Calcs!K40</f>
        <v>0.65</v>
      </c>
      <c r="I16" s="8">
        <v>2</v>
      </c>
    </row>
    <row r="17" spans="1:9" ht="18.75" thickBot="1" x14ac:dyDescent="0.3">
      <c r="A17" s="6" t="s">
        <v>31</v>
      </c>
      <c r="B17" s="7">
        <v>0.43472222222222201</v>
      </c>
      <c r="C17" s="6" t="s">
        <v>39</v>
      </c>
      <c r="D17" s="6" t="s">
        <v>40</v>
      </c>
      <c r="E17" s="6" t="s">
        <v>41</v>
      </c>
      <c r="F17" s="6" t="s">
        <v>16</v>
      </c>
      <c r="G17" s="8" t="s">
        <v>35</v>
      </c>
      <c r="H17" s="8" t="s">
        <v>18</v>
      </c>
      <c r="I17" s="8"/>
    </row>
    <row r="18" spans="1:9" ht="18.75" thickBot="1" x14ac:dyDescent="0.3">
      <c r="A18" s="6"/>
      <c r="B18" s="7"/>
      <c r="C18" s="6"/>
      <c r="D18" s="6"/>
      <c r="E18" s="6"/>
      <c r="F18" s="6"/>
      <c r="G18" s="8"/>
      <c r="H18" s="8"/>
      <c r="I18" s="8"/>
    </row>
    <row r="19" spans="1:9" ht="18.75" thickBot="1" x14ac:dyDescent="0.3">
      <c r="A19" s="6" t="s">
        <v>31</v>
      </c>
      <c r="B19" s="7">
        <v>0.45416666666666666</v>
      </c>
      <c r="C19" s="6" t="s">
        <v>42</v>
      </c>
      <c r="D19" s="6" t="s">
        <v>43</v>
      </c>
      <c r="E19" s="6" t="s">
        <v>44</v>
      </c>
      <c r="F19" s="6" t="s">
        <v>45</v>
      </c>
      <c r="G19" s="8" t="s">
        <v>35</v>
      </c>
      <c r="H19" s="8" t="s">
        <v>18</v>
      </c>
      <c r="I19" s="8"/>
    </row>
    <row r="20" spans="1:9" ht="18.75" thickBot="1" x14ac:dyDescent="0.3">
      <c r="A20" s="6" t="s">
        <v>31</v>
      </c>
      <c r="B20" s="7">
        <v>0.49027777777777798</v>
      </c>
      <c r="C20" s="6" t="s">
        <v>46</v>
      </c>
      <c r="D20" s="6" t="s">
        <v>43</v>
      </c>
      <c r="E20" s="6" t="s">
        <v>47</v>
      </c>
      <c r="F20" s="6" t="s">
        <v>45</v>
      </c>
      <c r="G20" s="8" t="s">
        <v>35</v>
      </c>
      <c r="H20" s="8" t="s">
        <v>18</v>
      </c>
      <c r="I20" s="8"/>
    </row>
    <row r="21" spans="1:9" ht="18.75" thickBot="1" x14ac:dyDescent="0.3">
      <c r="A21" s="6" t="s">
        <v>31</v>
      </c>
      <c r="B21" s="7">
        <v>0.49513888888888885</v>
      </c>
      <c r="C21" s="6" t="s">
        <v>48</v>
      </c>
      <c r="D21" s="6" t="s">
        <v>49</v>
      </c>
      <c r="E21" s="6" t="s">
        <v>50</v>
      </c>
      <c r="F21" s="6" t="s">
        <v>45</v>
      </c>
      <c r="G21" s="8" t="s">
        <v>35</v>
      </c>
      <c r="H21" s="9">
        <f>[1]Calcs!BI40</f>
        <v>0.73478260869565215</v>
      </c>
      <c r="I21" s="8">
        <v>1</v>
      </c>
    </row>
    <row r="22" spans="1:9" ht="18.75" thickBot="1" x14ac:dyDescent="0.3">
      <c r="A22" s="6" t="s">
        <v>31</v>
      </c>
      <c r="B22" s="7">
        <v>0.46388888888888902</v>
      </c>
      <c r="C22" s="6" t="s">
        <v>51</v>
      </c>
      <c r="D22" s="6" t="s">
        <v>52</v>
      </c>
      <c r="E22" s="6" t="s">
        <v>53</v>
      </c>
      <c r="F22" s="6" t="s">
        <v>45</v>
      </c>
      <c r="G22" s="8" t="s">
        <v>35</v>
      </c>
      <c r="H22" s="9">
        <f>[1]Calcs!AK40</f>
        <v>0.7195652173913043</v>
      </c>
      <c r="I22" s="8">
        <v>2</v>
      </c>
    </row>
    <row r="23" spans="1:9" ht="18.75" thickBot="1" x14ac:dyDescent="0.3">
      <c r="A23" s="6" t="s">
        <v>31</v>
      </c>
      <c r="B23" s="7">
        <v>0.50486111111111098</v>
      </c>
      <c r="C23" s="6" t="s">
        <v>54</v>
      </c>
      <c r="D23" s="6" t="s">
        <v>55</v>
      </c>
      <c r="E23" s="6" t="s">
        <v>56</v>
      </c>
      <c r="F23" s="6" t="s">
        <v>45</v>
      </c>
      <c r="G23" s="8" t="s">
        <v>35</v>
      </c>
      <c r="H23" s="9">
        <f>[1]Calcs!BM40</f>
        <v>0.7195652173913043</v>
      </c>
      <c r="I23" s="8">
        <v>2</v>
      </c>
    </row>
    <row r="24" spans="1:9" ht="18.75" thickBot="1" x14ac:dyDescent="0.3">
      <c r="A24" s="6" t="s">
        <v>31</v>
      </c>
      <c r="B24" s="7">
        <v>0.47569444444444442</v>
      </c>
      <c r="C24" s="6" t="s">
        <v>57</v>
      </c>
      <c r="D24" s="6" t="s">
        <v>58</v>
      </c>
      <c r="E24" s="6" t="s">
        <v>59</v>
      </c>
      <c r="F24" s="6" t="s">
        <v>45</v>
      </c>
      <c r="G24" s="8" t="s">
        <v>35</v>
      </c>
      <c r="H24" s="9">
        <f>[1]Calcs!AS40</f>
        <v>0.7152173913043478</v>
      </c>
      <c r="I24" s="8">
        <v>4</v>
      </c>
    </row>
    <row r="25" spans="1:9" ht="18.75" thickBot="1" x14ac:dyDescent="0.3">
      <c r="A25" s="6" t="s">
        <v>31</v>
      </c>
      <c r="B25" s="7">
        <v>0.44444444444444442</v>
      </c>
      <c r="C25" s="6" t="s">
        <v>60</v>
      </c>
      <c r="D25" s="6" t="s">
        <v>61</v>
      </c>
      <c r="E25" s="6" t="s">
        <v>62</v>
      </c>
      <c r="F25" s="6" t="s">
        <v>45</v>
      </c>
      <c r="G25" s="8" t="s">
        <v>35</v>
      </c>
      <c r="H25" s="9">
        <f>[1]Calcs!AA40</f>
        <v>0.70869565217391306</v>
      </c>
      <c r="I25" s="8">
        <v>5</v>
      </c>
    </row>
    <row r="26" spans="1:9" ht="18.75" thickBot="1" x14ac:dyDescent="0.3">
      <c r="A26" s="6" t="s">
        <v>31</v>
      </c>
      <c r="B26" s="7">
        <v>0.48055555555555557</v>
      </c>
      <c r="C26" s="6" t="s">
        <v>63</v>
      </c>
      <c r="D26" s="6" t="s">
        <v>64</v>
      </c>
      <c r="E26" s="6" t="s">
        <v>65</v>
      </c>
      <c r="F26" s="6" t="s">
        <v>45</v>
      </c>
      <c r="G26" s="8" t="s">
        <v>35</v>
      </c>
      <c r="H26" s="9">
        <f>[1]Calcs!BE40</f>
        <v>0.70434782608695656</v>
      </c>
      <c r="I26" s="8">
        <v>6</v>
      </c>
    </row>
    <row r="27" spans="1:9" ht="18.75" thickBot="1" x14ac:dyDescent="0.3">
      <c r="A27" s="6" t="s">
        <v>31</v>
      </c>
      <c r="B27" s="7">
        <v>0.485416666666667</v>
      </c>
      <c r="C27" s="6" t="s">
        <v>66</v>
      </c>
      <c r="D27" s="6" t="s">
        <v>67</v>
      </c>
      <c r="E27" s="6" t="s">
        <v>68</v>
      </c>
      <c r="F27" s="6" t="s">
        <v>45</v>
      </c>
      <c r="G27" s="8" t="s">
        <v>35</v>
      </c>
      <c r="H27" s="9">
        <f>[1]Calcs!BC40</f>
        <v>0.69347826086956521</v>
      </c>
      <c r="I27" s="8">
        <v>7</v>
      </c>
    </row>
    <row r="28" spans="1:9" ht="18.75" thickBot="1" x14ac:dyDescent="0.3">
      <c r="A28" s="6" t="s">
        <v>31</v>
      </c>
      <c r="B28" s="7">
        <v>0.43958333333333338</v>
      </c>
      <c r="C28" s="6" t="s">
        <v>69</v>
      </c>
      <c r="D28" s="6" t="s">
        <v>70</v>
      </c>
      <c r="E28" s="6" t="s">
        <v>71</v>
      </c>
      <c r="F28" s="6" t="s">
        <v>45</v>
      </c>
      <c r="G28" s="8" t="s">
        <v>35</v>
      </c>
      <c r="H28" s="9">
        <f>[1]Calcs!S40</f>
        <v>0.68695652173913047</v>
      </c>
      <c r="I28" s="8">
        <v>8</v>
      </c>
    </row>
    <row r="29" spans="1:9" ht="18.75" thickBot="1" x14ac:dyDescent="0.3">
      <c r="A29" s="6" t="s">
        <v>31</v>
      </c>
      <c r="B29" s="7">
        <v>0.45902777777777798</v>
      </c>
      <c r="C29" s="6" t="s">
        <v>72</v>
      </c>
      <c r="D29" s="6" t="s">
        <v>73</v>
      </c>
      <c r="E29" s="6" t="s">
        <v>74</v>
      </c>
      <c r="F29" s="6" t="s">
        <v>45</v>
      </c>
      <c r="G29" s="8" t="s">
        <v>35</v>
      </c>
      <c r="H29" s="9">
        <f>[1]Calcs!AI40</f>
        <v>0.66739130434782612</v>
      </c>
      <c r="I29" s="8">
        <v>9</v>
      </c>
    </row>
    <row r="30" spans="1:9" ht="18.75" thickBot="1" x14ac:dyDescent="0.3">
      <c r="A30" s="6" t="s">
        <v>31</v>
      </c>
      <c r="B30" s="7">
        <v>0.44930555555555557</v>
      </c>
      <c r="C30" s="6">
        <v>52</v>
      </c>
      <c r="D30" s="6" t="s">
        <v>75</v>
      </c>
      <c r="E30" s="6" t="s">
        <v>76</v>
      </c>
      <c r="F30" s="6" t="s">
        <v>45</v>
      </c>
      <c r="G30" s="8" t="s">
        <v>35</v>
      </c>
      <c r="H30" s="9">
        <f>[1]Calcs!AC40</f>
        <v>0.66304347826086951</v>
      </c>
      <c r="I30" s="8">
        <v>10</v>
      </c>
    </row>
    <row r="31" spans="1:9" ht="18.75" thickBot="1" x14ac:dyDescent="0.3">
      <c r="A31" s="6" t="s">
        <v>31</v>
      </c>
      <c r="B31" s="7">
        <v>0.5</v>
      </c>
      <c r="C31" s="6" t="s">
        <v>77</v>
      </c>
      <c r="D31" s="6" t="s">
        <v>78</v>
      </c>
      <c r="E31" s="6" t="s">
        <v>79</v>
      </c>
      <c r="F31" s="6" t="s">
        <v>45</v>
      </c>
      <c r="G31" s="8" t="s">
        <v>35</v>
      </c>
      <c r="H31" s="9">
        <f>[1]Calcs!BK40</f>
        <v>0.65869565217391302</v>
      </c>
      <c r="I31" s="8">
        <v>11</v>
      </c>
    </row>
    <row r="32" spans="1:9" ht="18.75" thickBot="1" x14ac:dyDescent="0.3">
      <c r="A32" s="6"/>
      <c r="B32" s="7"/>
      <c r="C32" s="6"/>
      <c r="D32" s="6"/>
      <c r="E32" s="6"/>
      <c r="F32" s="10"/>
      <c r="G32" s="11"/>
      <c r="H32" s="8"/>
      <c r="I32" s="8"/>
    </row>
    <row r="33" spans="1:9" ht="18.75" thickBot="1" x14ac:dyDescent="0.3">
      <c r="A33" s="6" t="s">
        <v>80</v>
      </c>
      <c r="B33" s="7">
        <v>0.45902777777777781</v>
      </c>
      <c r="C33" s="7" t="s">
        <v>39</v>
      </c>
      <c r="D33" s="7" t="s">
        <v>40</v>
      </c>
      <c r="E33" s="7" t="s">
        <v>41</v>
      </c>
      <c r="F33" s="7" t="s">
        <v>16</v>
      </c>
      <c r="G33" s="8" t="s">
        <v>81</v>
      </c>
      <c r="H33" s="8" t="s">
        <v>18</v>
      </c>
      <c r="I33" s="8"/>
    </row>
    <row r="34" spans="1:9" ht="18.75" thickBot="1" x14ac:dyDescent="0.3">
      <c r="A34" s="6" t="s">
        <v>80</v>
      </c>
      <c r="B34" s="7">
        <v>0.43472222222222301</v>
      </c>
      <c r="C34" s="7" t="s">
        <v>82</v>
      </c>
      <c r="D34" s="7" t="s">
        <v>83</v>
      </c>
      <c r="E34" s="7" t="s">
        <v>84</v>
      </c>
      <c r="F34" s="7" t="s">
        <v>45</v>
      </c>
      <c r="G34" s="8" t="s">
        <v>81</v>
      </c>
      <c r="H34" s="8" t="s">
        <v>18</v>
      </c>
      <c r="I34" s="8"/>
    </row>
    <row r="35" spans="1:9" ht="18.75" thickBot="1" x14ac:dyDescent="0.3">
      <c r="A35" s="6" t="s">
        <v>80</v>
      </c>
      <c r="B35" s="7">
        <v>0.43958333333333399</v>
      </c>
      <c r="C35" s="7" t="s">
        <v>85</v>
      </c>
      <c r="D35" s="7" t="s">
        <v>86</v>
      </c>
      <c r="E35" s="7" t="s">
        <v>87</v>
      </c>
      <c r="F35" s="7" t="s">
        <v>45</v>
      </c>
      <c r="G35" s="8" t="s">
        <v>81</v>
      </c>
      <c r="H35" s="8" t="s">
        <v>18</v>
      </c>
      <c r="I35" s="8"/>
    </row>
    <row r="36" spans="1:9" ht="18.75" thickBot="1" x14ac:dyDescent="0.3">
      <c r="A36" s="6" t="s">
        <v>80</v>
      </c>
      <c r="B36" s="7">
        <v>0.47569444444444442</v>
      </c>
      <c r="C36" s="7" t="s">
        <v>88</v>
      </c>
      <c r="D36" s="7" t="s">
        <v>89</v>
      </c>
      <c r="E36" s="7" t="s">
        <v>90</v>
      </c>
      <c r="F36" s="7" t="s">
        <v>45</v>
      </c>
      <c r="G36" s="8" t="s">
        <v>81</v>
      </c>
      <c r="H36" s="9">
        <f>[1]Calcs!AW40</f>
        <v>0.70517241379310347</v>
      </c>
      <c r="I36" s="8">
        <v>1</v>
      </c>
    </row>
    <row r="37" spans="1:9" ht="18.75" thickBot="1" x14ac:dyDescent="0.3">
      <c r="A37" s="6" t="s">
        <v>80</v>
      </c>
      <c r="B37" s="7">
        <v>0.49027777777777798</v>
      </c>
      <c r="C37" s="8">
        <v>55</v>
      </c>
      <c r="D37" s="12" t="s">
        <v>91</v>
      </c>
      <c r="E37" s="12" t="s">
        <v>92</v>
      </c>
      <c r="F37" s="8" t="s">
        <v>45</v>
      </c>
      <c r="G37" s="8" t="s">
        <v>81</v>
      </c>
      <c r="H37" s="9">
        <f>[1]Calcs!BG40</f>
        <v>0.68620689655172418</v>
      </c>
      <c r="I37" s="8">
        <v>2</v>
      </c>
    </row>
    <row r="38" spans="1:9" ht="18.75" thickBot="1" x14ac:dyDescent="0.3">
      <c r="A38" s="6" t="s">
        <v>80</v>
      </c>
      <c r="B38" s="7">
        <v>0.42013888888888901</v>
      </c>
      <c r="C38" s="7" t="s">
        <v>93</v>
      </c>
      <c r="D38" s="7" t="s">
        <v>94</v>
      </c>
      <c r="E38" s="7" t="s">
        <v>95</v>
      </c>
      <c r="F38" s="7" t="s">
        <v>45</v>
      </c>
      <c r="G38" s="8" t="s">
        <v>81</v>
      </c>
      <c r="H38" s="9">
        <f>[1]Calcs!U40</f>
        <v>0.66206896551724137</v>
      </c>
      <c r="I38" s="8">
        <v>3</v>
      </c>
    </row>
    <row r="39" spans="1:9" ht="18.75" thickBot="1" x14ac:dyDescent="0.3">
      <c r="A39" s="6" t="s">
        <v>80</v>
      </c>
      <c r="B39" s="7">
        <v>0.40069444444444446</v>
      </c>
      <c r="C39" s="7" t="s">
        <v>48</v>
      </c>
      <c r="D39" s="7" t="s">
        <v>49</v>
      </c>
      <c r="E39" s="7" t="s">
        <v>50</v>
      </c>
      <c r="F39" s="7" t="s">
        <v>45</v>
      </c>
      <c r="G39" s="8" t="s">
        <v>81</v>
      </c>
      <c r="H39" s="9">
        <f>[1]Calcs!C40</f>
        <v>0.66034482758620694</v>
      </c>
      <c r="I39" s="8">
        <v>4</v>
      </c>
    </row>
    <row r="40" spans="1:9" ht="18.75" thickBot="1" x14ac:dyDescent="0.3">
      <c r="A40" s="6" t="s">
        <v>80</v>
      </c>
      <c r="B40" s="7">
        <v>0.42499999999999999</v>
      </c>
      <c r="C40" s="7" t="s">
        <v>96</v>
      </c>
      <c r="D40" s="7" t="s">
        <v>97</v>
      </c>
      <c r="E40" s="7" t="s">
        <v>98</v>
      </c>
      <c r="F40" s="7" t="s">
        <v>45</v>
      </c>
      <c r="G40" s="8" t="s">
        <v>81</v>
      </c>
      <c r="H40" s="9">
        <f>[1]Calcs!W40</f>
        <v>0.65172413793103445</v>
      </c>
      <c r="I40" s="8">
        <v>5</v>
      </c>
    </row>
    <row r="41" spans="1:9" ht="18.75" thickBot="1" x14ac:dyDescent="0.3">
      <c r="A41" s="6" t="s">
        <v>80</v>
      </c>
      <c r="B41" s="7">
        <v>0.46388888888888885</v>
      </c>
      <c r="C41" s="7" t="s">
        <v>99</v>
      </c>
      <c r="D41" s="7" t="s">
        <v>100</v>
      </c>
      <c r="E41" s="7" t="s">
        <v>101</v>
      </c>
      <c r="F41" s="7" t="s">
        <v>45</v>
      </c>
      <c r="G41" s="8" t="s">
        <v>81</v>
      </c>
      <c r="H41" s="9">
        <f>[1]Calcs!AU40</f>
        <v>0.64310344827586208</v>
      </c>
      <c r="I41" s="8">
        <v>6</v>
      </c>
    </row>
    <row r="42" spans="1:9" ht="18.75" thickBot="1" x14ac:dyDescent="0.3">
      <c r="A42" s="6" t="s">
        <v>80</v>
      </c>
      <c r="B42" s="7">
        <v>0.405555555555556</v>
      </c>
      <c r="C42" s="7" t="s">
        <v>102</v>
      </c>
      <c r="D42" s="7" t="s">
        <v>103</v>
      </c>
      <c r="E42" s="7" t="s">
        <v>104</v>
      </c>
      <c r="F42" s="7" t="s">
        <v>45</v>
      </c>
      <c r="G42" s="8" t="s">
        <v>81</v>
      </c>
      <c r="H42" s="9">
        <f>[1]Calcs!M40</f>
        <v>0.63620689655172413</v>
      </c>
      <c r="I42" s="8">
        <v>7</v>
      </c>
    </row>
    <row r="43" spans="1:9" ht="18.75" thickBot="1" x14ac:dyDescent="0.3">
      <c r="A43" s="6" t="s">
        <v>80</v>
      </c>
      <c r="B43" s="7">
        <v>0.39583333333333331</v>
      </c>
      <c r="C43" s="7" t="s">
        <v>105</v>
      </c>
      <c r="D43" s="7" t="s">
        <v>106</v>
      </c>
      <c r="E43" s="7" t="s">
        <v>107</v>
      </c>
      <c r="F43" s="7" t="s">
        <v>45</v>
      </c>
      <c r="G43" s="8" t="s">
        <v>81</v>
      </c>
      <c r="H43" s="9">
        <f>[1]Calcs!A40</f>
        <v>0.6344827586206897</v>
      </c>
      <c r="I43" s="8">
        <v>8</v>
      </c>
    </row>
    <row r="44" spans="1:9" ht="18.75" thickBot="1" x14ac:dyDescent="0.3">
      <c r="A44" s="6" t="s">
        <v>80</v>
      </c>
      <c r="B44" s="7">
        <v>0.48055555555555557</v>
      </c>
      <c r="C44" s="7" t="s">
        <v>108</v>
      </c>
      <c r="D44" s="7" t="s">
        <v>109</v>
      </c>
      <c r="E44" s="7" t="s">
        <v>110</v>
      </c>
      <c r="F44" s="7" t="s">
        <v>45</v>
      </c>
      <c r="G44" s="8" t="s">
        <v>81</v>
      </c>
      <c r="H44" s="9">
        <f>[1]Calcs!AY40</f>
        <v>0.6344827586206897</v>
      </c>
      <c r="I44" s="8">
        <v>9</v>
      </c>
    </row>
    <row r="45" spans="1:9" ht="18.75" thickBot="1" x14ac:dyDescent="0.3">
      <c r="A45" s="6" t="s">
        <v>80</v>
      </c>
      <c r="B45" s="7">
        <v>0.41041666666666698</v>
      </c>
      <c r="C45" s="7" t="s">
        <v>111</v>
      </c>
      <c r="D45" s="7" t="s">
        <v>112</v>
      </c>
      <c r="E45" s="7" t="s">
        <v>113</v>
      </c>
      <c r="F45" s="7" t="s">
        <v>45</v>
      </c>
      <c r="G45" s="8" t="s">
        <v>81</v>
      </c>
      <c r="H45" s="9">
        <f>[1]Calcs!O40</f>
        <v>0.63103448275862073</v>
      </c>
      <c r="I45" s="8">
        <v>10</v>
      </c>
    </row>
    <row r="46" spans="1:9" ht="18.75" thickBot="1" x14ac:dyDescent="0.3">
      <c r="A46" s="6" t="s">
        <v>80</v>
      </c>
      <c r="B46" s="7">
        <v>0.44930555555555601</v>
      </c>
      <c r="C46" s="7" t="s">
        <v>114</v>
      </c>
      <c r="D46" s="7" t="s">
        <v>115</v>
      </c>
      <c r="E46" s="7" t="s">
        <v>116</v>
      </c>
      <c r="F46" s="7" t="s">
        <v>45</v>
      </c>
      <c r="G46" s="8" t="s">
        <v>81</v>
      </c>
      <c r="H46" s="9">
        <f>[1]Calcs!AM40</f>
        <v>0.63103448275862073</v>
      </c>
      <c r="I46" s="8">
        <v>11</v>
      </c>
    </row>
    <row r="47" spans="1:9" ht="18.75" thickBot="1" x14ac:dyDescent="0.3">
      <c r="A47" s="6" t="s">
        <v>80</v>
      </c>
      <c r="B47" s="7">
        <v>0.45416666666666666</v>
      </c>
      <c r="C47" s="7" t="s">
        <v>117</v>
      </c>
      <c r="D47" s="7" t="s">
        <v>118</v>
      </c>
      <c r="E47" s="7" t="s">
        <v>119</v>
      </c>
      <c r="F47" s="7" t="s">
        <v>45</v>
      </c>
      <c r="G47" s="8" t="s">
        <v>81</v>
      </c>
      <c r="H47" s="9">
        <f>[1]Calcs!AO40</f>
        <v>0.62413793103448278</v>
      </c>
      <c r="I47" s="8">
        <v>12</v>
      </c>
    </row>
    <row r="48" spans="1:9" ht="18.75" thickBot="1" x14ac:dyDescent="0.3">
      <c r="A48" s="6" t="s">
        <v>80</v>
      </c>
      <c r="B48" s="7">
        <v>0.42986111111111103</v>
      </c>
      <c r="C48" s="7" t="s">
        <v>120</v>
      </c>
      <c r="D48" s="7" t="s">
        <v>121</v>
      </c>
      <c r="E48" s="7" t="s">
        <v>122</v>
      </c>
      <c r="F48" s="7" t="s">
        <v>45</v>
      </c>
      <c r="G48" s="8" t="s">
        <v>81</v>
      </c>
      <c r="H48" s="9">
        <f>[1]Calcs!AE40</f>
        <v>0.62241379310344824</v>
      </c>
      <c r="I48" s="8">
        <v>13</v>
      </c>
    </row>
    <row r="49" spans="1:9" ht="18.75" thickBot="1" x14ac:dyDescent="0.3">
      <c r="A49" s="6" t="s">
        <v>80</v>
      </c>
      <c r="B49" s="7">
        <v>0.44444444444444442</v>
      </c>
      <c r="C49" s="7" t="s">
        <v>123</v>
      </c>
      <c r="D49" s="7" t="s">
        <v>124</v>
      </c>
      <c r="E49" s="7" t="s">
        <v>125</v>
      </c>
      <c r="F49" s="7" t="s">
        <v>45</v>
      </c>
      <c r="G49" s="8" t="s">
        <v>81</v>
      </c>
      <c r="H49" s="9">
        <f>[1]Calcs!AG40</f>
        <v>0.62241379310344824</v>
      </c>
      <c r="I49" s="8">
        <v>14</v>
      </c>
    </row>
    <row r="50" spans="1:9" ht="18.75" thickBot="1" x14ac:dyDescent="0.3">
      <c r="A50" s="6" t="s">
        <v>80</v>
      </c>
      <c r="B50" s="7">
        <v>0.41527777777777802</v>
      </c>
      <c r="C50" s="7" t="s">
        <v>57</v>
      </c>
      <c r="D50" s="7" t="s">
        <v>58</v>
      </c>
      <c r="E50" s="7" t="s">
        <v>59</v>
      </c>
      <c r="F50" s="7" t="s">
        <v>45</v>
      </c>
      <c r="G50" s="8" t="s">
        <v>81</v>
      </c>
      <c r="H50" s="9">
        <f>[1]Calcs!Q40</f>
        <v>0.61896551724137927</v>
      </c>
      <c r="I50" s="8">
        <v>15</v>
      </c>
    </row>
    <row r="51" spans="1:9" ht="18.75" thickBot="1" x14ac:dyDescent="0.3">
      <c r="A51" s="6" t="s">
        <v>80</v>
      </c>
      <c r="B51" s="7">
        <v>0.48541666666666666</v>
      </c>
      <c r="C51" s="7" t="s">
        <v>126</v>
      </c>
      <c r="D51" s="7" t="s">
        <v>127</v>
      </c>
      <c r="E51" s="7" t="s">
        <v>128</v>
      </c>
      <c r="F51" s="7" t="s">
        <v>45</v>
      </c>
      <c r="G51" s="8" t="s">
        <v>81</v>
      </c>
      <c r="H51" s="9">
        <f>[1]Calcs!BA40</f>
        <v>0.57758620689655171</v>
      </c>
      <c r="I51" s="8">
        <v>16</v>
      </c>
    </row>
    <row r="52" spans="1:9" ht="18.75" thickBot="1" x14ac:dyDescent="0.3">
      <c r="A52" s="6"/>
      <c r="B52" s="7"/>
      <c r="C52" s="6"/>
      <c r="D52" s="6"/>
      <c r="E52" s="6"/>
      <c r="F52" s="8"/>
      <c r="G52" s="8"/>
      <c r="H52" s="8"/>
      <c r="I52" s="8"/>
    </row>
    <row r="53" spans="1:9" ht="18.75" thickBot="1" x14ac:dyDescent="0.3">
      <c r="A53" s="6"/>
      <c r="B53" s="7"/>
      <c r="C53" s="13"/>
      <c r="D53" s="13"/>
      <c r="E53" s="13"/>
      <c r="F53" s="8"/>
      <c r="G53" s="8"/>
      <c r="H53" s="8"/>
      <c r="I53" s="8"/>
    </row>
    <row r="54" spans="1:9" ht="18.75" thickBot="1" x14ac:dyDescent="0.3">
      <c r="A54" s="6"/>
      <c r="B54" s="7"/>
      <c r="C54" s="13"/>
      <c r="D54" s="13"/>
      <c r="E54" s="13"/>
      <c r="F54" s="8"/>
      <c r="G54" s="8"/>
      <c r="H54" s="8"/>
      <c r="I54" s="8"/>
    </row>
    <row r="55" spans="1:9" ht="18.75" thickBot="1" x14ac:dyDescent="0.3">
      <c r="A55" s="6" t="s">
        <v>129</v>
      </c>
      <c r="B55" s="7">
        <v>0.53402777777777799</v>
      </c>
      <c r="C55" s="7" t="s">
        <v>130</v>
      </c>
      <c r="D55" s="7" t="s">
        <v>131</v>
      </c>
      <c r="E55" s="7" t="s">
        <v>132</v>
      </c>
      <c r="F55" s="7" t="s">
        <v>45</v>
      </c>
      <c r="G55" s="8" t="s">
        <v>133</v>
      </c>
      <c r="H55" s="9">
        <f>[1]Calcs!CG40</f>
        <v>0.67692307692307696</v>
      </c>
      <c r="I55" s="8">
        <v>1</v>
      </c>
    </row>
    <row r="56" spans="1:9" ht="18.75" thickBot="1" x14ac:dyDescent="0.3">
      <c r="A56" s="6" t="s">
        <v>129</v>
      </c>
      <c r="B56" s="7">
        <v>0.51458333333333328</v>
      </c>
      <c r="C56" s="7" t="s">
        <v>134</v>
      </c>
      <c r="D56" s="7" t="s">
        <v>135</v>
      </c>
      <c r="E56" s="7" t="s">
        <v>136</v>
      </c>
      <c r="F56" s="7" t="s">
        <v>45</v>
      </c>
      <c r="G56" s="8" t="s">
        <v>133</v>
      </c>
      <c r="H56" s="9">
        <f>[1]Calcs!BU40</f>
        <v>0.67500000000000004</v>
      </c>
      <c r="I56" s="8">
        <v>2</v>
      </c>
    </row>
    <row r="57" spans="1:9" ht="18.75" thickBot="1" x14ac:dyDescent="0.3">
      <c r="A57" s="6" t="s">
        <v>129</v>
      </c>
      <c r="B57" s="7">
        <v>0.51944444444444404</v>
      </c>
      <c r="C57" s="7" t="s">
        <v>137</v>
      </c>
      <c r="D57" s="7" t="s">
        <v>138</v>
      </c>
      <c r="E57" s="7" t="s">
        <v>139</v>
      </c>
      <c r="F57" s="7" t="s">
        <v>45</v>
      </c>
      <c r="G57" s="8" t="s">
        <v>133</v>
      </c>
      <c r="H57" s="9">
        <f>[1]Calcs!CA40</f>
        <v>0.67307692307692313</v>
      </c>
      <c r="I57" s="8">
        <v>3</v>
      </c>
    </row>
    <row r="58" spans="1:9" ht="18.75" thickBot="1" x14ac:dyDescent="0.3">
      <c r="A58" s="6" t="s">
        <v>129</v>
      </c>
      <c r="B58" s="7">
        <v>0.50972222222222219</v>
      </c>
      <c r="C58" s="7" t="s">
        <v>140</v>
      </c>
      <c r="D58" s="7" t="s">
        <v>141</v>
      </c>
      <c r="E58" s="12" t="s">
        <v>142</v>
      </c>
      <c r="F58" s="8" t="s">
        <v>45</v>
      </c>
      <c r="G58" s="8" t="s">
        <v>133</v>
      </c>
      <c r="H58" s="9">
        <f>[1]Calcs!BS40</f>
        <v>0.67307692307692313</v>
      </c>
      <c r="I58" s="8">
        <v>4</v>
      </c>
    </row>
    <row r="59" spans="1:9" ht="18.75" thickBot="1" x14ac:dyDescent="0.3">
      <c r="A59" s="6" t="s">
        <v>129</v>
      </c>
      <c r="B59" s="7">
        <v>0.52430555555555503</v>
      </c>
      <c r="C59" s="7" t="s">
        <v>143</v>
      </c>
      <c r="D59" s="7" t="s">
        <v>144</v>
      </c>
      <c r="E59" s="7" t="s">
        <v>145</v>
      </c>
      <c r="F59" s="7" t="s">
        <v>45</v>
      </c>
      <c r="G59" s="8" t="s">
        <v>133</v>
      </c>
      <c r="H59" s="9">
        <f>[1]Calcs!CC40</f>
        <v>0.66346153846153844</v>
      </c>
      <c r="I59" s="8">
        <v>5</v>
      </c>
    </row>
    <row r="60" spans="1:9" ht="18.75" thickBot="1" x14ac:dyDescent="0.3">
      <c r="A60" s="6" t="s">
        <v>129</v>
      </c>
      <c r="B60" s="7">
        <v>0.52916666666666701</v>
      </c>
      <c r="C60" s="7" t="s">
        <v>146</v>
      </c>
      <c r="D60" s="7" t="s">
        <v>147</v>
      </c>
      <c r="E60" s="7" t="s">
        <v>148</v>
      </c>
      <c r="F60" s="7" t="s">
        <v>45</v>
      </c>
      <c r="G60" s="8" t="s">
        <v>133</v>
      </c>
      <c r="H60" s="9">
        <f>[1]Calcs!CE40</f>
        <v>0.64423076923076927</v>
      </c>
      <c r="I60" s="8">
        <v>6</v>
      </c>
    </row>
    <row r="61" spans="1:9" ht="18.75" thickBot="1" x14ac:dyDescent="0.3">
      <c r="A61" s="6" t="s">
        <v>129</v>
      </c>
      <c r="B61" s="7">
        <v>0.53888888888888897</v>
      </c>
      <c r="C61" s="7" t="s">
        <v>149</v>
      </c>
      <c r="D61" s="7" t="s">
        <v>150</v>
      </c>
      <c r="E61" s="7" t="s">
        <v>151</v>
      </c>
      <c r="F61" s="7" t="s">
        <v>45</v>
      </c>
      <c r="G61" s="8" t="s">
        <v>133</v>
      </c>
      <c r="H61" s="9">
        <f>[1]Calcs!CI40</f>
        <v>0.58461538461538465</v>
      </c>
      <c r="I61" s="8">
        <v>7</v>
      </c>
    </row>
    <row r="62" spans="1:9" ht="18.75" thickBot="1" x14ac:dyDescent="0.3">
      <c r="A62" s="6"/>
      <c r="B62" s="12"/>
      <c r="C62" s="7"/>
      <c r="D62" s="7"/>
      <c r="E62" s="7"/>
      <c r="F62" s="7"/>
      <c r="G62" s="8"/>
      <c r="H62" s="14"/>
      <c r="I62" s="14"/>
    </row>
    <row r="63" spans="1:9" ht="18.75" thickBot="1" x14ac:dyDescent="0.3">
      <c r="A63" s="6"/>
      <c r="B63" s="7"/>
      <c r="C63" s="7"/>
      <c r="D63" s="7"/>
      <c r="E63" s="7"/>
      <c r="F63" s="7"/>
      <c r="G63" s="15"/>
      <c r="H63" s="15"/>
      <c r="I63" s="15"/>
    </row>
    <row r="64" spans="1:9" ht="18.75" thickBot="1" x14ac:dyDescent="0.3">
      <c r="A64" s="6" t="s">
        <v>152</v>
      </c>
      <c r="B64" s="7">
        <v>0.54375000000000007</v>
      </c>
      <c r="C64" s="7" t="s">
        <v>153</v>
      </c>
      <c r="D64" s="7" t="s">
        <v>154</v>
      </c>
      <c r="E64" s="7" t="s">
        <v>155</v>
      </c>
      <c r="F64" s="7" t="s">
        <v>16</v>
      </c>
      <c r="G64" s="8" t="s">
        <v>156</v>
      </c>
      <c r="H64" s="9">
        <f>[1]Calcs!DA40</f>
        <v>0.65892857142857142</v>
      </c>
      <c r="I64" s="8">
        <v>1</v>
      </c>
    </row>
    <row r="65" spans="1:9" ht="18.75" thickBot="1" x14ac:dyDescent="0.3">
      <c r="A65" s="8" t="s">
        <v>152</v>
      </c>
      <c r="B65" s="12">
        <v>0.54861111111111105</v>
      </c>
      <c r="C65" s="7" t="s">
        <v>157</v>
      </c>
      <c r="D65" s="7" t="s">
        <v>61</v>
      </c>
      <c r="E65" s="7" t="s">
        <v>158</v>
      </c>
      <c r="F65" s="7" t="s">
        <v>45</v>
      </c>
      <c r="G65" s="8" t="s">
        <v>156</v>
      </c>
      <c r="H65" s="9">
        <f>[1]Calcs!DC40</f>
        <v>0.6339285714285714</v>
      </c>
      <c r="I65" s="8">
        <v>1</v>
      </c>
    </row>
    <row r="66" spans="1:9" ht="18.75" thickBot="1" x14ac:dyDescent="0.3">
      <c r="A66" s="6"/>
      <c r="B66" s="7"/>
      <c r="C66" s="7"/>
      <c r="D66" s="7"/>
      <c r="E66" s="7"/>
      <c r="F66" s="16"/>
      <c r="G66" s="16"/>
      <c r="H66" s="16"/>
      <c r="I66" s="16"/>
    </row>
    <row r="67" spans="1:9" ht="18.75" thickBot="1" x14ac:dyDescent="0.3">
      <c r="A67" s="6"/>
      <c r="B67" s="7"/>
      <c r="C67" s="7"/>
      <c r="D67" s="7"/>
      <c r="E67" s="7"/>
      <c r="F67" s="7"/>
      <c r="G67" s="8"/>
      <c r="H67" s="8"/>
      <c r="I67" s="8"/>
    </row>
    <row r="68" spans="1:9" ht="18.75" thickBot="1" x14ac:dyDescent="0.3">
      <c r="A68" s="6" t="s">
        <v>159</v>
      </c>
      <c r="B68" s="7">
        <v>0.55972222222222223</v>
      </c>
      <c r="C68" s="7" t="s">
        <v>160</v>
      </c>
      <c r="D68" s="7" t="s">
        <v>161</v>
      </c>
      <c r="E68" s="12" t="s">
        <v>162</v>
      </c>
      <c r="F68" s="7" t="s">
        <v>45</v>
      </c>
      <c r="G68" s="8" t="s">
        <v>163</v>
      </c>
      <c r="H68" s="9">
        <f>[1]Calcs!CY40</f>
        <v>0.6216666666666667</v>
      </c>
      <c r="I68" s="8">
        <v>1</v>
      </c>
    </row>
    <row r="69" spans="1:9" ht="18.75" thickBot="1" x14ac:dyDescent="0.3">
      <c r="A69" s="6"/>
      <c r="B69" s="7"/>
      <c r="C69" s="13"/>
      <c r="D69" s="13"/>
      <c r="E69" s="13"/>
      <c r="F69" s="13"/>
      <c r="G69" s="8"/>
      <c r="H69" s="8"/>
      <c r="I69" s="8"/>
    </row>
    <row r="70" spans="1:9" ht="18.75" thickBot="1" x14ac:dyDescent="0.3">
      <c r="A70" s="6" t="s">
        <v>164</v>
      </c>
      <c r="B70" s="7">
        <v>0.51249999999999996</v>
      </c>
      <c r="C70" s="6" t="s">
        <v>123</v>
      </c>
      <c r="D70" s="6" t="s">
        <v>124</v>
      </c>
      <c r="E70" s="6" t="s">
        <v>125</v>
      </c>
      <c r="F70" s="6" t="s">
        <v>45</v>
      </c>
      <c r="G70" s="8" t="s">
        <v>165</v>
      </c>
      <c r="H70" s="9">
        <f>[1]Calcs!BY40</f>
        <v>0.622</v>
      </c>
      <c r="I70" s="8">
        <v>1</v>
      </c>
    </row>
    <row r="71" spans="1:9" ht="18.75" thickBot="1" x14ac:dyDescent="0.3">
      <c r="A71" s="6" t="s">
        <v>164</v>
      </c>
      <c r="B71" s="7">
        <v>0.50138888888888888</v>
      </c>
      <c r="C71" s="6" t="s">
        <v>126</v>
      </c>
      <c r="D71" s="6" t="s">
        <v>127</v>
      </c>
      <c r="E71" s="6" t="s">
        <v>128</v>
      </c>
      <c r="F71" s="6" t="s">
        <v>45</v>
      </c>
      <c r="G71" s="8" t="s">
        <v>165</v>
      </c>
      <c r="H71" s="9">
        <f>[1]Calcs!BQ40</f>
        <v>0.61199999999999999</v>
      </c>
      <c r="I71" s="8">
        <v>2</v>
      </c>
    </row>
    <row r="72" spans="1:9" ht="18.75" thickBot="1" x14ac:dyDescent="0.3">
      <c r="A72" s="6" t="s">
        <v>164</v>
      </c>
      <c r="B72" s="7">
        <v>0.50694444444444398</v>
      </c>
      <c r="C72" s="6" t="s">
        <v>99</v>
      </c>
      <c r="D72" s="6" t="s">
        <v>100</v>
      </c>
      <c r="E72" s="6" t="s">
        <v>101</v>
      </c>
      <c r="F72" s="6" t="s">
        <v>45</v>
      </c>
      <c r="G72" s="8" t="s">
        <v>165</v>
      </c>
      <c r="H72" s="9">
        <f>[1]Calcs!BW40</f>
        <v>0.60799999999999998</v>
      </c>
      <c r="I72" s="8">
        <v>3</v>
      </c>
    </row>
    <row r="73" spans="1:9" ht="18.75" thickBot="1" x14ac:dyDescent="0.3">
      <c r="A73" s="6" t="s">
        <v>164</v>
      </c>
      <c r="B73" s="7">
        <v>0.49583333333333335</v>
      </c>
      <c r="C73" s="6" t="s">
        <v>117</v>
      </c>
      <c r="D73" s="6" t="s">
        <v>118</v>
      </c>
      <c r="E73" s="6" t="s">
        <v>119</v>
      </c>
      <c r="F73" s="6" t="s">
        <v>45</v>
      </c>
      <c r="G73" s="8" t="s">
        <v>165</v>
      </c>
      <c r="H73" s="9">
        <f>[1]Calcs!BO40</f>
        <v>0.58399999999999996</v>
      </c>
      <c r="I73" s="8">
        <v>4</v>
      </c>
    </row>
    <row r="74" spans="1:9" ht="18.75" thickBot="1" x14ac:dyDescent="0.3">
      <c r="A74" s="6"/>
      <c r="B74" s="7"/>
      <c r="C74" s="6"/>
      <c r="D74" s="6"/>
      <c r="E74" s="6"/>
      <c r="F74" s="6"/>
      <c r="G74" s="8"/>
      <c r="H74" s="8"/>
      <c r="I74" s="8"/>
    </row>
    <row r="75" spans="1:9" ht="18.75" thickBot="1" x14ac:dyDescent="0.3">
      <c r="A75" s="6" t="s">
        <v>166</v>
      </c>
      <c r="B75" s="7">
        <v>0.52916666666666667</v>
      </c>
      <c r="C75" s="6" t="s">
        <v>137</v>
      </c>
      <c r="D75" s="6" t="s">
        <v>138</v>
      </c>
      <c r="E75" s="6" t="s">
        <v>139</v>
      </c>
      <c r="F75" s="6" t="s">
        <v>45</v>
      </c>
      <c r="G75" s="8" t="s">
        <v>167</v>
      </c>
      <c r="H75" s="9">
        <f>[1]Calcs!CO40</f>
        <v>0.68333333333333335</v>
      </c>
      <c r="I75" s="8">
        <v>1</v>
      </c>
    </row>
    <row r="76" spans="1:9" ht="18.75" thickBot="1" x14ac:dyDescent="0.3">
      <c r="A76" s="6" t="s">
        <v>166</v>
      </c>
      <c r="B76" s="7">
        <v>0.52361111111111114</v>
      </c>
      <c r="C76" s="6" t="s">
        <v>168</v>
      </c>
      <c r="D76" s="6" t="s">
        <v>169</v>
      </c>
      <c r="E76" s="6" t="s">
        <v>170</v>
      </c>
      <c r="F76" s="6" t="s">
        <v>45</v>
      </c>
      <c r="G76" s="8" t="s">
        <v>167</v>
      </c>
      <c r="H76" s="9">
        <f>[1]Calcs!CM40</f>
        <v>0.65370370370370368</v>
      </c>
      <c r="I76" s="8">
        <v>2</v>
      </c>
    </row>
    <row r="77" spans="1:9" ht="18.75" thickBot="1" x14ac:dyDescent="0.3">
      <c r="A77" s="6" t="s">
        <v>166</v>
      </c>
      <c r="B77" s="7">
        <v>0.5180555555555556</v>
      </c>
      <c r="C77" s="6" t="s">
        <v>171</v>
      </c>
      <c r="D77" s="6" t="s">
        <v>172</v>
      </c>
      <c r="E77" s="6" t="s">
        <v>173</v>
      </c>
      <c r="F77" s="6" t="s">
        <v>45</v>
      </c>
      <c r="G77" s="8" t="s">
        <v>167</v>
      </c>
      <c r="H77" s="9">
        <f>[1]Calcs!CK40</f>
        <v>0.64629629629629626</v>
      </c>
      <c r="I77" s="8">
        <v>3</v>
      </c>
    </row>
    <row r="78" spans="1:9" ht="18.75" thickBot="1" x14ac:dyDescent="0.3">
      <c r="A78" s="6"/>
      <c r="B78" s="7"/>
      <c r="C78" s="6"/>
      <c r="D78" s="6"/>
      <c r="E78" s="6"/>
      <c r="F78" s="6"/>
      <c r="G78" s="8"/>
      <c r="H78" s="8"/>
      <c r="I78" s="8"/>
    </row>
    <row r="79" spans="1:9" ht="18.75" thickBot="1" x14ac:dyDescent="0.3">
      <c r="A79" s="6" t="s">
        <v>174</v>
      </c>
      <c r="B79" s="7">
        <v>0.55138888888888882</v>
      </c>
      <c r="C79" s="6" t="s">
        <v>171</v>
      </c>
      <c r="D79" s="6" t="s">
        <v>172</v>
      </c>
      <c r="E79" s="6" t="s">
        <v>173</v>
      </c>
      <c r="F79" s="6" t="s">
        <v>45</v>
      </c>
      <c r="G79" s="8" t="s">
        <v>175</v>
      </c>
      <c r="H79" s="9">
        <f>[1]Calcs!CW40</f>
        <v>0.67419354838709677</v>
      </c>
      <c r="I79" s="8">
        <v>1</v>
      </c>
    </row>
    <row r="80" spans="1:9" ht="18.75" thickBot="1" x14ac:dyDescent="0.3">
      <c r="A80" s="6" t="s">
        <v>174</v>
      </c>
      <c r="B80" s="7">
        <v>0.54583333333333328</v>
      </c>
      <c r="C80" s="6" t="s">
        <v>176</v>
      </c>
      <c r="D80" s="6" t="s">
        <v>177</v>
      </c>
      <c r="E80" s="6" t="s">
        <v>178</v>
      </c>
      <c r="F80" s="6" t="s">
        <v>45</v>
      </c>
      <c r="G80" s="8" t="s">
        <v>175</v>
      </c>
      <c r="H80" s="9">
        <f>[1]Calcs!CU40</f>
        <v>0.66290322580645167</v>
      </c>
      <c r="I80" s="8">
        <v>2</v>
      </c>
    </row>
    <row r="81" spans="1:9" ht="18.75" thickBot="1" x14ac:dyDescent="0.3">
      <c r="A81" s="6"/>
      <c r="B81" s="7"/>
      <c r="C81" s="6"/>
      <c r="D81" s="6"/>
      <c r="E81" s="6"/>
      <c r="F81" s="6"/>
      <c r="G81" s="8"/>
      <c r="H81" s="8"/>
      <c r="I81" s="8"/>
    </row>
    <row r="82" spans="1:9" ht="18.75" thickBot="1" x14ac:dyDescent="0.3">
      <c r="A82" s="6" t="s">
        <v>179</v>
      </c>
      <c r="B82" s="7">
        <v>0.54027777777777775</v>
      </c>
      <c r="C82" s="6" t="s">
        <v>180</v>
      </c>
      <c r="D82" s="6" t="s">
        <v>181</v>
      </c>
      <c r="E82" s="6" t="s">
        <v>182</v>
      </c>
      <c r="F82" s="6" t="s">
        <v>183</v>
      </c>
      <c r="G82" s="8" t="s">
        <v>184</v>
      </c>
      <c r="H82" s="9">
        <f>[1]Calcs!CS40</f>
        <v>0.6367647058823529</v>
      </c>
      <c r="I82" s="8">
        <v>1</v>
      </c>
    </row>
    <row r="83" spans="1:9" ht="18.75" thickBot="1" x14ac:dyDescent="0.3">
      <c r="A83" s="6" t="s">
        <v>179</v>
      </c>
      <c r="B83" s="7">
        <v>0.53472222222222221</v>
      </c>
      <c r="C83" s="6" t="s">
        <v>160</v>
      </c>
      <c r="D83" s="6" t="s">
        <v>161</v>
      </c>
      <c r="E83" s="6" t="s">
        <v>162</v>
      </c>
      <c r="F83" s="6" t="s">
        <v>183</v>
      </c>
      <c r="G83" s="8" t="s">
        <v>184</v>
      </c>
      <c r="H83" s="9">
        <f>[1]Calcs!CQ40</f>
        <v>0.61470588235294121</v>
      </c>
      <c r="I83" s="8">
        <v>2</v>
      </c>
    </row>
    <row r="84" spans="1:9" ht="18.75" thickBot="1" x14ac:dyDescent="0.3">
      <c r="A84" s="6"/>
      <c r="B84" s="7"/>
      <c r="C84" s="6"/>
      <c r="D84" s="6"/>
      <c r="E84" s="6"/>
      <c r="F84" s="6"/>
      <c r="G84" s="8"/>
      <c r="H84" s="8"/>
      <c r="I84" s="8"/>
    </row>
    <row r="85" spans="1:9" ht="18.75" thickBot="1" x14ac:dyDescent="0.3">
      <c r="A85" s="6" t="s">
        <v>185</v>
      </c>
      <c r="B85" s="7">
        <v>0.55694444444444446</v>
      </c>
      <c r="C85" s="6" t="s">
        <v>186</v>
      </c>
      <c r="D85" s="6" t="s">
        <v>187</v>
      </c>
      <c r="E85" s="6" t="s">
        <v>188</v>
      </c>
      <c r="F85" s="6" t="s">
        <v>183</v>
      </c>
      <c r="G85" s="8" t="s">
        <v>189</v>
      </c>
      <c r="H85" s="9">
        <f>[1]Calcs!DE40</f>
        <v>0.64264705882352946</v>
      </c>
      <c r="I85" s="8">
        <v>1</v>
      </c>
    </row>
    <row r="86" spans="1:9" ht="18.75" thickBot="1" x14ac:dyDescent="0.3">
      <c r="A86" s="8"/>
      <c r="B86" s="8"/>
      <c r="C86" s="8"/>
      <c r="D86" s="8"/>
      <c r="E86" s="8"/>
      <c r="F86" s="8"/>
      <c r="G86" s="8"/>
      <c r="H86" s="8"/>
      <c r="I86" s="8"/>
    </row>
  </sheetData>
  <mergeCells count="1"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evans</dc:creator>
  <cp:lastModifiedBy>john evans</cp:lastModifiedBy>
  <dcterms:created xsi:type="dcterms:W3CDTF">2024-08-06T16:28:54Z</dcterms:created>
  <dcterms:modified xsi:type="dcterms:W3CDTF">2024-08-06T16:31:38Z</dcterms:modified>
</cp:coreProperties>
</file>