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525 SL Jump A\"/>
    </mc:Choice>
  </mc:AlternateContent>
  <xr:revisionPtr revIDLastSave="0" documentId="8_{B1A6895E-5DEF-404C-ABDD-178C8AD3D597}" xr6:coauthVersionLast="46" xr6:coauthVersionMax="46" xr10:uidLastSave="{00000000-0000-0000-0000-000000000000}"/>
  <bookViews>
    <workbookView xWindow="-120" yWindow="-120" windowWidth="20730" windowHeight="11160" tabRatio="774" activeTab="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'40cm'!$A$1:$W$9</definedName>
    <definedName name="_xlnm._FilterDatabase" localSheetId="1" hidden="1">'60cm'!$A$1:$W$6</definedName>
    <definedName name="_xlnm._FilterDatabase" localSheetId="2" hidden="1">'70cm'!$A$1:$W$4</definedName>
    <definedName name="_xlnm._FilterDatabase" localSheetId="3" hidden="1">'80cm'!$A$1:$V$6</definedName>
    <definedName name="_xlnm._FilterDatabase" localSheetId="4" hidden="1">'90cm'!$A$1:$W$4</definedName>
  </definedNames>
  <calcPr calcId="181029"/>
</workbook>
</file>

<file path=xl/calcChain.xml><?xml version="1.0" encoding="utf-8"?>
<calcChain xmlns="http://schemas.openxmlformats.org/spreadsheetml/2006/main">
  <c r="T3" i="19" l="1"/>
  <c r="T2" i="19" l="1"/>
  <c r="T4" i="19"/>
  <c r="T3" i="18"/>
  <c r="T6" i="18"/>
  <c r="T4" i="18"/>
  <c r="T5" i="18"/>
  <c r="T2" i="18"/>
  <c r="T2" i="17"/>
  <c r="T3" i="17"/>
  <c r="T4" i="17"/>
  <c r="T4" i="16"/>
  <c r="T6" i="16"/>
  <c r="T5" i="16"/>
  <c r="T3" i="16"/>
  <c r="T2" i="16"/>
  <c r="T3" i="15"/>
  <c r="T9" i="15"/>
  <c r="T6" i="15"/>
  <c r="T7" i="15"/>
  <c r="T5" i="15"/>
  <c r="T2" i="15"/>
  <c r="T8" i="15"/>
</calcChain>
</file>

<file path=xl/sharedStrings.xml><?xml version="1.0" encoding="utf-8"?>
<sst xmlns="http://schemas.openxmlformats.org/spreadsheetml/2006/main" count="153" uniqueCount="60">
  <si>
    <t>No</t>
  </si>
  <si>
    <t>Rider</t>
  </si>
  <si>
    <t>Horse</t>
  </si>
  <si>
    <t>Time</t>
  </si>
  <si>
    <t>FAULTS</t>
  </si>
  <si>
    <t>place</t>
  </si>
  <si>
    <t>109</t>
  </si>
  <si>
    <t>Pony</t>
  </si>
  <si>
    <t>Hollie Smith</t>
  </si>
  <si>
    <t>Trigger</t>
  </si>
  <si>
    <t>104</t>
  </si>
  <si>
    <t>Lucy Sweeney</t>
  </si>
  <si>
    <t>Bert</t>
  </si>
  <si>
    <t>117</t>
  </si>
  <si>
    <t>Issy Sweeney</t>
  </si>
  <si>
    <t>126</t>
  </si>
  <si>
    <t>127</t>
  </si>
  <si>
    <t>122</t>
  </si>
  <si>
    <t>101</t>
  </si>
  <si>
    <t>105</t>
  </si>
  <si>
    <t>106</t>
  </si>
  <si>
    <t>119</t>
  </si>
  <si>
    <t>121</t>
  </si>
  <si>
    <t>108</t>
  </si>
  <si>
    <t>Elizabeth Somers</t>
  </si>
  <si>
    <t>Aliza</t>
  </si>
  <si>
    <t>124</t>
  </si>
  <si>
    <t>111</t>
  </si>
  <si>
    <t>125</t>
  </si>
  <si>
    <t>4a</t>
  </si>
  <si>
    <t>4b</t>
  </si>
  <si>
    <t>H / P</t>
  </si>
  <si>
    <t>Rianna Parish-Griffths</t>
  </si>
  <si>
    <t>Barney</t>
  </si>
  <si>
    <t>Amira Parish-Griffiths</t>
  </si>
  <si>
    <t>Princess</t>
  </si>
  <si>
    <t>Hettie Lawes</t>
  </si>
  <si>
    <t>Stan</t>
  </si>
  <si>
    <t>Tilly Threadgold</t>
  </si>
  <si>
    <t>Elliot</t>
  </si>
  <si>
    <t>Eliza Hardy</t>
  </si>
  <si>
    <t>Cynders</t>
  </si>
  <si>
    <t>Lucy Westwood</t>
  </si>
  <si>
    <t>Indie nutmeg</t>
  </si>
  <si>
    <t>Phoebe Lynch</t>
  </si>
  <si>
    <t>SPICE</t>
  </si>
  <si>
    <t>Izzy Hibbert</t>
  </si>
  <si>
    <t>Ozzy</t>
  </si>
  <si>
    <t>Keira Draper</t>
  </si>
  <si>
    <t>Oakley Pride</t>
  </si>
  <si>
    <t>Christina Nichols</t>
  </si>
  <si>
    <t>Diamond</t>
  </si>
  <si>
    <t>Natasha Danino</t>
  </si>
  <si>
    <t>Chablis IV</t>
  </si>
  <si>
    <t>Ed</t>
  </si>
  <si>
    <t xml:space="preserve">Nancy Smith </t>
  </si>
  <si>
    <t>10A</t>
  </si>
  <si>
    <t>10B</t>
  </si>
  <si>
    <t>Ellie Hayden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</si>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</sst>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9"/>
  <sheetViews>
    <sheetView view="pageLayout" topLeftCell="A3" zoomScaleNormal="100" workbookViewId="0">
      <selection activeCell="C13" sqref="C13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31</v>
      </c>
      <c r="F1" s="3">
        <v>1</v>
      </c>
      <c r="G1" s="3">
        <v>2</v>
      </c>
      <c r="H1" s="3">
        <v>3</v>
      </c>
      <c r="I1" s="3" t="s">
        <v>29</v>
      </c>
      <c r="J1" s="3" t="s">
        <v>30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 t="s">
        <v>56</v>
      </c>
      <c r="Q1" s="3" t="s">
        <v>57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7" t="s">
        <v>27</v>
      </c>
      <c r="B2" s="2">
        <v>18.18</v>
      </c>
      <c r="C2" s="1" t="s">
        <v>8</v>
      </c>
      <c r="D2" s="1" t="s">
        <v>9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4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4</v>
      </c>
      <c r="T2" s="7">
        <f>SUM(F2:S2)</f>
        <v>8</v>
      </c>
      <c r="U2" s="8">
        <v>77</v>
      </c>
      <c r="V2" s="7">
        <v>1</v>
      </c>
    </row>
    <row r="3" spans="1:22" ht="20.100000000000001" customHeight="1" x14ac:dyDescent="0.25">
      <c r="A3" s="7" t="s">
        <v>15</v>
      </c>
      <c r="B3" s="2">
        <v>18.09</v>
      </c>
      <c r="C3" s="1" t="s">
        <v>32</v>
      </c>
      <c r="D3" s="1" t="s">
        <v>33</v>
      </c>
      <c r="E3" s="1" t="s">
        <v>2</v>
      </c>
      <c r="F3" s="7">
        <v>4</v>
      </c>
      <c r="G3" s="7">
        <v>0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4</v>
      </c>
      <c r="P3" s="7">
        <v>0</v>
      </c>
      <c r="Q3" s="7">
        <v>4</v>
      </c>
      <c r="R3" s="7">
        <v>0</v>
      </c>
      <c r="S3" s="7">
        <v>0</v>
      </c>
      <c r="T3" s="7">
        <f>SUM(F3:S3)</f>
        <v>16</v>
      </c>
      <c r="U3" s="8">
        <v>67.59</v>
      </c>
      <c r="V3" s="7">
        <v>2</v>
      </c>
    </row>
    <row r="4" spans="1:22" ht="20.100000000000001" customHeight="1" x14ac:dyDescent="0.25">
      <c r="A4" s="7" t="s">
        <v>6</v>
      </c>
      <c r="B4" s="2">
        <v>18.21</v>
      </c>
      <c r="C4" s="1" t="s">
        <v>11</v>
      </c>
      <c r="D4" s="1" t="s">
        <v>12</v>
      </c>
      <c r="E4" s="1" t="s">
        <v>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8">
        <v>51.39</v>
      </c>
      <c r="V4" s="7">
        <v>1</v>
      </c>
    </row>
    <row r="5" spans="1:22" ht="20.100000000000001" customHeight="1" x14ac:dyDescent="0.25">
      <c r="A5" s="7" t="s">
        <v>17</v>
      </c>
      <c r="B5" s="2">
        <v>18.09</v>
      </c>
      <c r="C5" s="1" t="s">
        <v>36</v>
      </c>
      <c r="D5" s="1" t="s">
        <v>37</v>
      </c>
      <c r="E5" s="1" t="s">
        <v>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 t="shared" ref="T5:T9" si="0">SUM(F5:S5)</f>
        <v>0</v>
      </c>
      <c r="U5" s="8">
        <v>59.78</v>
      </c>
      <c r="V5" s="7">
        <v>2</v>
      </c>
    </row>
    <row r="6" spans="1:22" ht="20.100000000000001" customHeight="1" x14ac:dyDescent="0.25">
      <c r="A6" s="7" t="s">
        <v>18</v>
      </c>
      <c r="B6" s="2">
        <v>18.059999999999999</v>
      </c>
      <c r="C6" s="1" t="s">
        <v>40</v>
      </c>
      <c r="D6" s="1" t="s">
        <v>41</v>
      </c>
      <c r="E6" s="1" t="s">
        <v>7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4</v>
      </c>
      <c r="N6" s="7">
        <v>0</v>
      </c>
      <c r="O6" s="7">
        <v>0</v>
      </c>
      <c r="P6" s="7">
        <v>0</v>
      </c>
      <c r="Q6" s="7">
        <v>4</v>
      </c>
      <c r="R6" s="7">
        <v>0</v>
      </c>
      <c r="S6" s="7">
        <v>0</v>
      </c>
      <c r="T6" s="7">
        <f t="shared" si="0"/>
        <v>8</v>
      </c>
      <c r="U6" s="8">
        <v>64.33</v>
      </c>
      <c r="V6" s="7">
        <v>3</v>
      </c>
    </row>
    <row r="7" spans="1:22" ht="20.100000000000001" customHeight="1" x14ac:dyDescent="0.25">
      <c r="A7" s="7" t="s">
        <v>28</v>
      </c>
      <c r="B7" s="2">
        <v>18.03</v>
      </c>
      <c r="C7" s="1" t="s">
        <v>34</v>
      </c>
      <c r="D7" s="1" t="s">
        <v>35</v>
      </c>
      <c r="E7" s="1" t="s">
        <v>7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4</v>
      </c>
      <c r="M7" s="7">
        <v>0</v>
      </c>
      <c r="N7" s="7">
        <v>4</v>
      </c>
      <c r="O7" s="7">
        <v>4</v>
      </c>
      <c r="P7" s="7">
        <v>0</v>
      </c>
      <c r="Q7" s="7">
        <v>0</v>
      </c>
      <c r="R7" s="7">
        <v>0</v>
      </c>
      <c r="S7" s="7">
        <v>0</v>
      </c>
      <c r="T7" s="7">
        <f t="shared" si="0"/>
        <v>12</v>
      </c>
      <c r="U7" s="8">
        <v>45.73</v>
      </c>
      <c r="V7" s="7">
        <v>4</v>
      </c>
    </row>
    <row r="8" spans="1:22" ht="20.100000000000001" customHeight="1" x14ac:dyDescent="0.25">
      <c r="A8" s="7" t="s">
        <v>10</v>
      </c>
      <c r="B8" s="2">
        <v>18.18</v>
      </c>
      <c r="C8" s="1" t="s">
        <v>38</v>
      </c>
      <c r="D8" s="1" t="s">
        <v>39</v>
      </c>
      <c r="E8" s="1" t="s">
        <v>7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7">
        <v>0</v>
      </c>
      <c r="L8" s="7">
        <v>4</v>
      </c>
      <c r="M8" s="7">
        <v>4</v>
      </c>
      <c r="N8" s="7">
        <v>4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 t="shared" si="0"/>
        <v>16</v>
      </c>
      <c r="U8" s="8">
        <v>100.92</v>
      </c>
      <c r="V8" s="7">
        <v>5</v>
      </c>
    </row>
    <row r="9" spans="1:22" ht="20.100000000000001" customHeight="1" x14ac:dyDescent="0.25">
      <c r="A9" s="7" t="s">
        <v>23</v>
      </c>
      <c r="B9" s="2">
        <v>18</v>
      </c>
      <c r="C9" s="1" t="s">
        <v>14</v>
      </c>
      <c r="D9" s="1" t="s">
        <v>12</v>
      </c>
      <c r="E9" s="1" t="s">
        <v>7</v>
      </c>
      <c r="F9" s="7">
        <v>99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 t="shared" si="0"/>
        <v>99</v>
      </c>
      <c r="U9" s="8"/>
      <c r="V9" s="7">
        <v>6</v>
      </c>
    </row>
  </sheetData>
  <sortState xmlns:xlrd2="http://schemas.microsoft.com/office/spreadsheetml/2017/richdata2" ref="A2:V9">
    <sortCondition ref="E2:E9"/>
    <sortCondition ref="T2:T9"/>
    <sortCondition ref="U2:U9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CM&amp;R25/05/21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6"/>
  <sheetViews>
    <sheetView view="pageLayout" zoomScaleNormal="100" workbookViewId="0">
      <selection activeCell="C8" sqref="C8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31</v>
      </c>
      <c r="F1" s="3">
        <v>1</v>
      </c>
      <c r="G1" s="3">
        <v>2</v>
      </c>
      <c r="H1" s="3">
        <v>3</v>
      </c>
      <c r="I1" s="3" t="s">
        <v>29</v>
      </c>
      <c r="J1" s="3" t="s">
        <v>30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 t="s">
        <v>56</v>
      </c>
      <c r="Q1" s="3" t="s">
        <v>57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20</v>
      </c>
      <c r="B2" s="2">
        <v>18.54</v>
      </c>
      <c r="C2" s="1" t="s">
        <v>42</v>
      </c>
      <c r="D2" s="1" t="s">
        <v>43</v>
      </c>
      <c r="E2" s="1" t="s">
        <v>2</v>
      </c>
      <c r="F2" s="7">
        <v>4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4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6" si="0">SUM(F2:S2)</f>
        <v>8</v>
      </c>
      <c r="U2" s="8">
        <v>42.64</v>
      </c>
      <c r="V2" s="7">
        <v>1</v>
      </c>
    </row>
    <row r="3" spans="1:22" ht="20.100000000000001" customHeight="1" x14ac:dyDescent="0.25">
      <c r="A3" s="9">
        <v>200</v>
      </c>
      <c r="B3" s="2">
        <v>19.02</v>
      </c>
      <c r="C3" s="1" t="s">
        <v>55</v>
      </c>
      <c r="D3" s="1" t="s">
        <v>54</v>
      </c>
      <c r="E3" s="1" t="s">
        <v>7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 t="shared" si="0"/>
        <v>0</v>
      </c>
      <c r="U3" s="8">
        <v>36.590000000000003</v>
      </c>
      <c r="V3" s="7">
        <v>1</v>
      </c>
    </row>
    <row r="4" spans="1:22" ht="20.100000000000001" customHeight="1" x14ac:dyDescent="0.25">
      <c r="A4" s="1" t="s">
        <v>26</v>
      </c>
      <c r="B4" s="2">
        <v>18.57</v>
      </c>
      <c r="C4" s="1" t="s">
        <v>44</v>
      </c>
      <c r="D4" s="1" t="s">
        <v>45</v>
      </c>
      <c r="E4" s="1" t="s">
        <v>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0</v>
      </c>
      <c r="U4" s="8">
        <v>50.57</v>
      </c>
      <c r="V4" s="7">
        <v>2</v>
      </c>
    </row>
    <row r="5" spans="1:22" ht="20.100000000000001" customHeight="1" x14ac:dyDescent="0.25">
      <c r="A5" s="1" t="s">
        <v>17</v>
      </c>
      <c r="B5" s="2">
        <v>18.39</v>
      </c>
      <c r="C5" s="1" t="s">
        <v>36</v>
      </c>
      <c r="D5" s="1" t="s">
        <v>37</v>
      </c>
      <c r="E5" s="1" t="s">
        <v>7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 t="shared" si="0"/>
        <v>0</v>
      </c>
      <c r="U5" s="8">
        <v>57.89</v>
      </c>
      <c r="V5" s="7">
        <v>3</v>
      </c>
    </row>
    <row r="6" spans="1:22" ht="20.100000000000001" customHeight="1" x14ac:dyDescent="0.25">
      <c r="A6" s="1" t="s">
        <v>19</v>
      </c>
      <c r="B6" s="2">
        <v>18.420000000000002</v>
      </c>
      <c r="C6" s="1" t="s">
        <v>46</v>
      </c>
      <c r="D6" s="1" t="s">
        <v>47</v>
      </c>
      <c r="E6" s="1" t="s">
        <v>7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 t="shared" si="0"/>
        <v>4</v>
      </c>
      <c r="U6" s="8">
        <v>48.06</v>
      </c>
      <c r="V6" s="7">
        <v>4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CM&amp;R25/05/21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4"/>
  <sheetViews>
    <sheetView view="pageLayout" zoomScaleNormal="100" workbookViewId="0">
      <selection activeCell="N9" sqref="N9"/>
    </sheetView>
  </sheetViews>
  <sheetFormatPr defaultRowHeight="15" x14ac:dyDescent="0.25"/>
  <cols>
    <col min="1" max="1" width="4.85546875" customWidth="1"/>
    <col min="2" max="2" width="6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31</v>
      </c>
      <c r="F1" s="3">
        <v>1</v>
      </c>
      <c r="G1" s="3">
        <v>2</v>
      </c>
      <c r="H1" s="3">
        <v>3</v>
      </c>
      <c r="I1" s="3" t="s">
        <v>29</v>
      </c>
      <c r="J1" s="3" t="s">
        <v>30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 t="s">
        <v>56</v>
      </c>
      <c r="Q1" s="3" t="s">
        <v>57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20</v>
      </c>
      <c r="B2" s="2">
        <v>19.21</v>
      </c>
      <c r="C2" s="1" t="s">
        <v>42</v>
      </c>
      <c r="D2" s="1" t="s">
        <v>43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4</v>
      </c>
      <c r="T2" s="7">
        <f t="shared" ref="T2:T4" si="0">SUM(F2:S2)</f>
        <v>4</v>
      </c>
      <c r="U2" s="8">
        <v>40.5</v>
      </c>
      <c r="V2" s="7">
        <v>1</v>
      </c>
    </row>
    <row r="3" spans="1:22" ht="20.100000000000001" customHeight="1" x14ac:dyDescent="0.25">
      <c r="A3" s="1" t="s">
        <v>13</v>
      </c>
      <c r="B3" s="2">
        <v>19.39</v>
      </c>
      <c r="C3" s="1" t="s">
        <v>48</v>
      </c>
      <c r="D3" s="1" t="s">
        <v>49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4</v>
      </c>
      <c r="S3" s="7">
        <v>4</v>
      </c>
      <c r="T3" s="7">
        <f t="shared" si="0"/>
        <v>8</v>
      </c>
      <c r="U3" s="8">
        <v>52.82</v>
      </c>
      <c r="V3" s="7">
        <v>2</v>
      </c>
    </row>
    <row r="4" spans="1:22" ht="20.100000000000001" customHeight="1" x14ac:dyDescent="0.25">
      <c r="A4" s="1" t="s">
        <v>26</v>
      </c>
      <c r="B4" s="2">
        <v>19.239999999999998</v>
      </c>
      <c r="C4" s="1" t="s">
        <v>44</v>
      </c>
      <c r="D4" s="1" t="s">
        <v>45</v>
      </c>
      <c r="E4" s="1" t="s">
        <v>7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0</v>
      </c>
      <c r="U4" s="8">
        <v>45.62</v>
      </c>
      <c r="V4" s="7">
        <v>1</v>
      </c>
    </row>
  </sheetData>
  <sortState xmlns:xlrd2="http://schemas.microsoft.com/office/spreadsheetml/2017/richdata2" ref="A2:V4">
    <sortCondition ref="E2:E4"/>
    <sortCondition ref="T2:T4"/>
    <sortCondition ref="U2:U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CM&amp;R25/05/21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6"/>
  <sheetViews>
    <sheetView view="pageLayout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31</v>
      </c>
      <c r="F1" s="3">
        <v>1</v>
      </c>
      <c r="G1" s="3">
        <v>2</v>
      </c>
      <c r="H1" s="3">
        <v>3</v>
      </c>
      <c r="I1" s="3" t="s">
        <v>29</v>
      </c>
      <c r="J1" s="3" t="s">
        <v>30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 t="s">
        <v>56</v>
      </c>
      <c r="Q1" s="3" t="s">
        <v>57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22</v>
      </c>
      <c r="B2" s="2">
        <v>20.18</v>
      </c>
      <c r="C2" s="1" t="s">
        <v>24</v>
      </c>
      <c r="D2" s="1" t="s">
        <v>25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6" si="0">SUM(F2:S2)</f>
        <v>0</v>
      </c>
      <c r="U2" s="8">
        <v>34.51</v>
      </c>
      <c r="V2" s="7">
        <v>1</v>
      </c>
    </row>
    <row r="3" spans="1:22" ht="20.100000000000001" customHeight="1" x14ac:dyDescent="0.25">
      <c r="A3" s="1" t="s">
        <v>21</v>
      </c>
      <c r="B3" s="2">
        <v>20.239999999999998</v>
      </c>
      <c r="C3" s="1" t="s">
        <v>52</v>
      </c>
      <c r="D3" s="1" t="s">
        <v>53</v>
      </c>
      <c r="E3" s="1" t="s">
        <v>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7">
        <f t="shared" si="0"/>
        <v>0</v>
      </c>
      <c r="U3" s="2">
        <v>35.520000000000003</v>
      </c>
      <c r="V3" s="1">
        <v>2</v>
      </c>
    </row>
    <row r="4" spans="1:22" ht="20.100000000000001" customHeight="1" x14ac:dyDescent="0.25">
      <c r="A4" s="1">
        <v>201</v>
      </c>
      <c r="B4" s="8">
        <v>20.53</v>
      </c>
      <c r="C4" s="1" t="s">
        <v>58</v>
      </c>
      <c r="D4" s="1" t="s">
        <v>59</v>
      </c>
      <c r="E4" s="1" t="s">
        <v>2</v>
      </c>
      <c r="F4" s="7">
        <v>0</v>
      </c>
      <c r="G4" s="7">
        <v>0</v>
      </c>
      <c r="H4" s="7">
        <v>4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4</v>
      </c>
      <c r="U4" s="2">
        <v>33.5</v>
      </c>
      <c r="V4" s="1">
        <v>3</v>
      </c>
    </row>
    <row r="5" spans="1:22" ht="20.100000000000001" customHeight="1" x14ac:dyDescent="0.25">
      <c r="A5" s="1" t="s">
        <v>16</v>
      </c>
      <c r="B5" s="2">
        <v>20.149999999999999</v>
      </c>
      <c r="C5" s="1" t="s">
        <v>50</v>
      </c>
      <c r="D5" s="1" t="s">
        <v>51</v>
      </c>
      <c r="E5" s="1" t="s">
        <v>2</v>
      </c>
      <c r="F5" s="7">
        <v>0</v>
      </c>
      <c r="G5" s="7">
        <v>0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 t="shared" si="0"/>
        <v>4</v>
      </c>
      <c r="U5" s="8">
        <v>34.07</v>
      </c>
      <c r="V5" s="7">
        <v>4</v>
      </c>
    </row>
    <row r="6" spans="1:22" ht="20.100000000000001" customHeight="1" x14ac:dyDescent="0.25">
      <c r="A6" s="1" t="s">
        <v>13</v>
      </c>
      <c r="B6" s="2">
        <v>20.09</v>
      </c>
      <c r="C6" s="1" t="s">
        <v>48</v>
      </c>
      <c r="D6" s="1" t="s">
        <v>49</v>
      </c>
      <c r="E6" s="1" t="s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4</v>
      </c>
      <c r="N6" s="1">
        <v>0</v>
      </c>
      <c r="O6" s="1">
        <v>4</v>
      </c>
      <c r="P6" s="1">
        <v>0</v>
      </c>
      <c r="Q6" s="1">
        <v>0</v>
      </c>
      <c r="R6" s="1">
        <v>0</v>
      </c>
      <c r="S6" s="1">
        <v>4</v>
      </c>
      <c r="T6" s="7">
        <f t="shared" si="0"/>
        <v>12</v>
      </c>
      <c r="U6" s="2">
        <v>47.09</v>
      </c>
      <c r="V6" s="1">
        <v>5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CM&amp;R25/05/21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4"/>
  <sheetViews>
    <sheetView tabSelected="1" view="pageLayout" zoomScaleNormal="100" workbookViewId="0">
      <selection activeCell="A11" sqref="A11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31</v>
      </c>
      <c r="F1" s="3">
        <v>1</v>
      </c>
      <c r="G1" s="3">
        <v>2</v>
      </c>
      <c r="H1" s="3">
        <v>3</v>
      </c>
      <c r="I1" s="3" t="s">
        <v>29</v>
      </c>
      <c r="J1" s="3" t="s">
        <v>30</v>
      </c>
      <c r="K1" s="3">
        <v>5</v>
      </c>
      <c r="L1" s="3">
        <v>6</v>
      </c>
      <c r="M1" s="3">
        <v>7</v>
      </c>
      <c r="N1" s="3">
        <v>8</v>
      </c>
      <c r="O1" s="3">
        <v>9</v>
      </c>
      <c r="P1" s="3" t="s">
        <v>56</v>
      </c>
      <c r="Q1" s="3" t="s">
        <v>57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21</v>
      </c>
      <c r="B2" s="2">
        <v>20.51</v>
      </c>
      <c r="C2" s="1" t="s">
        <v>52</v>
      </c>
      <c r="D2" s="1" t="s">
        <v>53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4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 t="shared" ref="T2:T4" si="0">SUM(F2:S2)</f>
        <v>4</v>
      </c>
      <c r="U2" s="8">
        <v>34.94</v>
      </c>
      <c r="V2" s="7">
        <v>1</v>
      </c>
    </row>
    <row r="3" spans="1:22" ht="20.100000000000001" customHeight="1" x14ac:dyDescent="0.25">
      <c r="A3" s="1" t="s">
        <v>16</v>
      </c>
      <c r="B3" s="2">
        <v>20.420000000000002</v>
      </c>
      <c r="C3" s="1" t="s">
        <v>50</v>
      </c>
      <c r="D3" s="1" t="s">
        <v>51</v>
      </c>
      <c r="E3" s="1" t="s">
        <v>2</v>
      </c>
      <c r="F3" s="7">
        <v>0</v>
      </c>
      <c r="G3" s="7">
        <v>4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 t="shared" si="0"/>
        <v>8</v>
      </c>
      <c r="U3" s="8">
        <v>32.71</v>
      </c>
      <c r="V3" s="7">
        <v>2</v>
      </c>
    </row>
    <row r="4" spans="1:22" ht="20.100000000000001" customHeight="1" x14ac:dyDescent="0.25">
      <c r="A4" s="1">
        <v>201</v>
      </c>
      <c r="B4" s="8">
        <v>20.53</v>
      </c>
      <c r="C4" s="1" t="s">
        <v>58</v>
      </c>
      <c r="D4" s="1" t="s">
        <v>59</v>
      </c>
      <c r="E4" s="1" t="s">
        <v>2</v>
      </c>
      <c r="F4" s="7">
        <v>4</v>
      </c>
      <c r="G4" s="7">
        <v>4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  <c r="T4" s="7">
        <f t="shared" si="0"/>
        <v>12</v>
      </c>
      <c r="U4" s="8">
        <v>35.380000000000003</v>
      </c>
      <c r="V4" s="7">
        <v>3</v>
      </c>
    </row>
  </sheetData>
  <sortState xmlns:xlrd2="http://schemas.microsoft.com/office/spreadsheetml/2017/richdata2" ref="A2:V4">
    <sortCondition ref="E2:E4"/>
    <sortCondition ref="T2:T4"/>
    <sortCondition ref="U2:U4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CM&amp;R25/05/21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40cm</vt:lpstr>
      <vt:lpstr>60cm</vt:lpstr>
      <vt:lpstr>70cm</vt:lpstr>
      <vt:lpstr>80cm</vt:lpstr>
      <vt:lpstr>90cm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2021-05-24T19:02:24Z</cp:lastPrinted>
  <dcterms:created xsi:type="dcterms:W3CDTF">2018-11-06T21:35:45Z</dcterms:created>
  <dcterms:modified xsi:type="dcterms:W3CDTF">2021-05-26T12:05:49Z</dcterms:modified>
</cp:coreProperties>
</file>