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529 Jump\"/>
    </mc:Choice>
  </mc:AlternateContent>
  <xr:revisionPtr revIDLastSave="0" documentId="8_{D329212B-A2B1-459E-919E-E5140DFFBB66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30cm" sheetId="20" r:id="rId1"/>
    <sheet name="40cm" sheetId="15" r:id="rId2"/>
    <sheet name="50cm" sheetId="21" r:id="rId3"/>
    <sheet name="60cm" sheetId="16" r:id="rId4"/>
    <sheet name="70cm" sheetId="17" r:id="rId5"/>
    <sheet name="80cm" sheetId="18" r:id="rId6"/>
    <sheet name="90cm" sheetId="19" r:id="rId7"/>
    <sheet name="100cm" sheetId="22" r:id="rId8"/>
  </sheets>
  <definedNames>
    <definedName name="_xlnm._FilterDatabase" localSheetId="7" hidden="1">'100cm'!$A$1:$V$5</definedName>
    <definedName name="_xlnm._FilterDatabase" localSheetId="0" hidden="1">'30cm'!$A$1:$V$3</definedName>
    <definedName name="_xlnm._FilterDatabase" localSheetId="1" hidden="1">'40cm'!$A$1:$Y$10</definedName>
    <definedName name="_xlnm._FilterDatabase" localSheetId="2" hidden="1">'50cm'!$A$1:$V$10</definedName>
    <definedName name="_xlnm._FilterDatabase" localSheetId="3" hidden="1">'60cm'!$A$1:$V$13</definedName>
    <definedName name="_xlnm._FilterDatabase" localSheetId="4" hidden="1">'70cm'!$A$1:$V$7</definedName>
    <definedName name="_xlnm._FilterDatabase" localSheetId="5" hidden="1">'80cm'!$A$1:$X$7</definedName>
    <definedName name="_xlnm._FilterDatabase" localSheetId="6" hidden="1">'90cm'!$A$1:$W$9</definedName>
    <definedName name="_xlnm.Print_Area" localSheetId="7">'100cm'!$A$1:$V$5</definedName>
    <definedName name="_xlnm.Print_Area" localSheetId="0">'30cm'!$A$1:$V$3</definedName>
    <definedName name="_xlnm.Print_Area" localSheetId="1">'40cm'!$A$1:$V$10</definedName>
    <definedName name="_xlnm.Print_Area" localSheetId="2">'50cm'!$A$1:$V$10</definedName>
    <definedName name="_xlnm.Print_Area" localSheetId="3">'60cm'!$A$1:$V$13</definedName>
    <definedName name="_xlnm.Print_Area" localSheetId="4">'70cm'!$A$1:$V$13</definedName>
    <definedName name="_xlnm.Print_Area" localSheetId="5">'80cm'!$A$1:$V$13</definedName>
    <definedName name="_xlnm.Print_Area" localSheetId="6">'90cm'!$A$1:$V$12</definedName>
  </definedNames>
  <calcPr calcId="181029"/>
</workbook>
</file>

<file path=xl/calcChain.xml><?xml version="1.0" encoding="utf-8"?>
<calcChain xmlns="http://schemas.openxmlformats.org/spreadsheetml/2006/main">
  <c r="T4" i="22" l="1"/>
  <c r="T10" i="18"/>
  <c r="T2" i="18"/>
  <c r="B24" i="19" l="1"/>
  <c r="T5" i="22" l="1"/>
  <c r="T3" i="22"/>
  <c r="T2" i="22"/>
  <c r="T4" i="21"/>
  <c r="T9" i="21"/>
  <c r="T10" i="21"/>
  <c r="T6" i="21"/>
  <c r="T3" i="21"/>
  <c r="T5" i="21"/>
  <c r="T2" i="21"/>
  <c r="T7" i="21"/>
  <c r="T3" i="20"/>
  <c r="T2" i="20"/>
  <c r="T6" i="16" l="1"/>
  <c r="T23" i="19" l="1"/>
  <c r="T22" i="19"/>
  <c r="T21" i="19"/>
  <c r="T20" i="19"/>
  <c r="T19" i="19"/>
  <c r="T18" i="19"/>
  <c r="T17" i="19"/>
  <c r="T16" i="19"/>
  <c r="T15" i="19"/>
  <c r="T14" i="19"/>
  <c r="T13" i="19"/>
  <c r="T5" i="19"/>
  <c r="T4" i="19"/>
  <c r="T10" i="19"/>
  <c r="T7" i="19"/>
  <c r="T8" i="19"/>
  <c r="T12" i="19"/>
  <c r="T11" i="19"/>
  <c r="T3" i="19"/>
  <c r="T9" i="19"/>
  <c r="T6" i="19"/>
  <c r="T3" i="18"/>
  <c r="T6" i="18"/>
  <c r="T12" i="18"/>
  <c r="T5" i="18"/>
  <c r="T11" i="18"/>
  <c r="T8" i="18"/>
  <c r="T9" i="18"/>
  <c r="T4" i="18"/>
  <c r="T13" i="18"/>
  <c r="T7" i="18"/>
  <c r="T10" i="17"/>
  <c r="T3" i="17"/>
  <c r="T6" i="17"/>
  <c r="T7" i="17"/>
  <c r="T8" i="17"/>
  <c r="T2" i="17"/>
  <c r="T5" i="17"/>
  <c r="T13" i="17"/>
  <c r="T11" i="17"/>
  <c r="T12" i="17"/>
  <c r="T4" i="17"/>
  <c r="T9" i="17"/>
  <c r="T11" i="16"/>
  <c r="T7" i="16"/>
  <c r="T13" i="16"/>
  <c r="T4" i="16"/>
  <c r="T9" i="16"/>
  <c r="T12" i="16"/>
  <c r="T2" i="16"/>
  <c r="T3" i="16"/>
  <c r="T5" i="16"/>
  <c r="T8" i="16"/>
  <c r="T10" i="16"/>
  <c r="T10" i="15"/>
  <c r="T4" i="15"/>
  <c r="T9" i="15"/>
  <c r="T6" i="15"/>
  <c r="T2" i="15"/>
  <c r="T7" i="15"/>
  <c r="T5" i="15"/>
  <c r="T3" i="15"/>
</calcChain>
</file>

<file path=xl/sharedStrings.xml><?xml version="1.0" encoding="utf-8"?>
<sst xmlns="http://schemas.openxmlformats.org/spreadsheetml/2006/main" count="381" uniqueCount="143">
  <si>
    <t>No</t>
  </si>
  <si>
    <t>Rider</t>
  </si>
  <si>
    <t>Horse</t>
  </si>
  <si>
    <t>Time</t>
  </si>
  <si>
    <t>FAULTS</t>
  </si>
  <si>
    <t>place</t>
  </si>
  <si>
    <t>Juniors only</t>
  </si>
  <si>
    <t>Sunshine Tour</t>
  </si>
  <si>
    <t>1-4 per section</t>
  </si>
  <si>
    <t>8a</t>
  </si>
  <si>
    <t>8b</t>
  </si>
  <si>
    <t>H / P</t>
  </si>
  <si>
    <t>Castletown Cyril</t>
  </si>
  <si>
    <t>143</t>
  </si>
  <si>
    <t>Sofia Flowers</t>
  </si>
  <si>
    <t>Salbrook Lucious</t>
  </si>
  <si>
    <t>108</t>
  </si>
  <si>
    <t>Bonnie Gowing</t>
  </si>
  <si>
    <t>Tilly</t>
  </si>
  <si>
    <t>Pony</t>
  </si>
  <si>
    <t>L/R</t>
  </si>
  <si>
    <t>134</t>
  </si>
  <si>
    <t>Hannah Clarke</t>
  </si>
  <si>
    <t>Mischief Bella</t>
  </si>
  <si>
    <t>154</t>
  </si>
  <si>
    <t>Maisie Swain</t>
  </si>
  <si>
    <t>Bombay Bomber</t>
  </si>
  <si>
    <t>165</t>
  </si>
  <si>
    <t>Josh Evans</t>
  </si>
  <si>
    <t>Jimmy</t>
  </si>
  <si>
    <t>131</t>
  </si>
  <si>
    <t>Georgia Vaughan</t>
  </si>
  <si>
    <t>Sonny</t>
  </si>
  <si>
    <t>109</t>
  </si>
  <si>
    <t>Kimberley Gowing</t>
  </si>
  <si>
    <t>Leigho</t>
  </si>
  <si>
    <t>110</t>
  </si>
  <si>
    <t>Cassia Seddon</t>
  </si>
  <si>
    <t>Minty</t>
  </si>
  <si>
    <t>111</t>
  </si>
  <si>
    <t>Claudia Seddon</t>
  </si>
  <si>
    <t>Percy</t>
  </si>
  <si>
    <t>103</t>
  </si>
  <si>
    <t>Molly Dunne</t>
  </si>
  <si>
    <t>Ozzie</t>
  </si>
  <si>
    <t>133</t>
  </si>
  <si>
    <t>Veronica Deasy</t>
  </si>
  <si>
    <t>Paco</t>
  </si>
  <si>
    <t>146</t>
  </si>
  <si>
    <t>Savannah Giffin</t>
  </si>
  <si>
    <t>Buddy</t>
  </si>
  <si>
    <t>112</t>
  </si>
  <si>
    <t>Louise Seddon</t>
  </si>
  <si>
    <t>Scorch</t>
  </si>
  <si>
    <t>115</t>
  </si>
  <si>
    <t>Lauren Gallagher</t>
  </si>
  <si>
    <t>Jim</t>
  </si>
  <si>
    <t>121</t>
  </si>
  <si>
    <t>Louise Brockley</t>
  </si>
  <si>
    <t>Loop the Loop</t>
  </si>
  <si>
    <t>130</t>
  </si>
  <si>
    <t>Lauren Burt</t>
  </si>
  <si>
    <t>Wild Flyte</t>
  </si>
  <si>
    <t>127</t>
  </si>
  <si>
    <t>Amy Knight</t>
  </si>
  <si>
    <t>SHANNON</t>
  </si>
  <si>
    <t>150</t>
  </si>
  <si>
    <t>Lillia Dolby</t>
  </si>
  <si>
    <t>Zuni</t>
  </si>
  <si>
    <t>106</t>
  </si>
  <si>
    <t>Libby Hodges</t>
  </si>
  <si>
    <t>Bella</t>
  </si>
  <si>
    <t>101</t>
  </si>
  <si>
    <t>Jasmine Hogg</t>
  </si>
  <si>
    <t>Stripes</t>
  </si>
  <si>
    <t>161</t>
  </si>
  <si>
    <t>Elle Hourihan</t>
  </si>
  <si>
    <t>Dora</t>
  </si>
  <si>
    <t>163</t>
  </si>
  <si>
    <t>Maisy</t>
  </si>
  <si>
    <t>160</t>
  </si>
  <si>
    <t>Ellie Bull</t>
  </si>
  <si>
    <t>Crunchie</t>
  </si>
  <si>
    <t>152</t>
  </si>
  <si>
    <t>Nieve Baker</t>
  </si>
  <si>
    <t>Marley blaney</t>
  </si>
  <si>
    <t>157</t>
  </si>
  <si>
    <t>Dyann Clark</t>
  </si>
  <si>
    <t>Lenamore Legend</t>
  </si>
  <si>
    <t>124</t>
  </si>
  <si>
    <t>Claire Staniland</t>
  </si>
  <si>
    <t>Cissy B</t>
  </si>
  <si>
    <t>151</t>
  </si>
  <si>
    <t>keyboard</t>
  </si>
  <si>
    <t>135</t>
  </si>
  <si>
    <t>Georgina Goddard</t>
  </si>
  <si>
    <t>Jim Bob</t>
  </si>
  <si>
    <t>114</t>
  </si>
  <si>
    <t>Aoife O’sullivan</t>
  </si>
  <si>
    <t>Monopoly Magic</t>
  </si>
  <si>
    <t>155</t>
  </si>
  <si>
    <t>Caitlin Wornham</t>
  </si>
  <si>
    <t>Robe Ara's Knight</t>
  </si>
  <si>
    <t>119</t>
  </si>
  <si>
    <t>Lisa Tugwell</t>
  </si>
  <si>
    <t>Heidi</t>
  </si>
  <si>
    <t>128</t>
  </si>
  <si>
    <t>Shelby Haslam</t>
  </si>
  <si>
    <t>Gwynfaes Hedfanwr</t>
  </si>
  <si>
    <t>126</t>
  </si>
  <si>
    <t>Sarah Hillier</t>
  </si>
  <si>
    <t>Winnetou Apache</t>
  </si>
  <si>
    <t>129</t>
  </si>
  <si>
    <t>Charlotte Entwistle</t>
  </si>
  <si>
    <t>Kilnalocks pilgrim</t>
  </si>
  <si>
    <t>147</t>
  </si>
  <si>
    <t>Lola Bryant</t>
  </si>
  <si>
    <t>Monty</t>
  </si>
  <si>
    <t>120</t>
  </si>
  <si>
    <t>Sydney Lee</t>
  </si>
  <si>
    <t>Frank In Flight</t>
  </si>
  <si>
    <t>118</t>
  </si>
  <si>
    <t>Caitlin Brown</t>
  </si>
  <si>
    <t>Rambo</t>
  </si>
  <si>
    <t>104</t>
  </si>
  <si>
    <t>Jolie Currie</t>
  </si>
  <si>
    <t>Hercules</t>
  </si>
  <si>
    <t>164</t>
  </si>
  <si>
    <t>Amy Wrangles</t>
  </si>
  <si>
    <t>Dickie Bow</t>
  </si>
  <si>
    <t>156</t>
  </si>
  <si>
    <t>Adorijke</t>
  </si>
  <si>
    <t>153</t>
  </si>
  <si>
    <t>Nancy Brown</t>
  </si>
  <si>
    <t>Delilah</t>
  </si>
  <si>
    <t>141</t>
  </si>
  <si>
    <t>Kira Dolman</t>
  </si>
  <si>
    <t>Killea Alannah</t>
  </si>
  <si>
    <t>Katie Billings</t>
  </si>
  <si>
    <t>Tweedle Dee</t>
  </si>
  <si>
    <t>5A</t>
  </si>
  <si>
    <t>5B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</si>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</sst>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2" fontId="0" fillId="0" borderId="3" xfId="0" applyNumberFormat="1" applyBorder="1"/>
    <xf numFmtId="0" fontId="0" fillId="3" borderId="0" xfId="0" applyFill="1" applyBorder="1"/>
    <xf numFmtId="0" fontId="0" fillId="0" borderId="1" xfId="0" applyFill="1" applyBorder="1"/>
    <xf numFmtId="2" fontId="0" fillId="0" borderId="0" xfId="0" applyNumberFormat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0" fillId="0" borderId="3" xfId="0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6" xfId="0" applyNumberFormat="1" applyBorder="1"/>
    <xf numFmtId="0" fontId="0" fillId="0" borderId="7" xfId="0" applyFill="1" applyBorder="1"/>
    <xf numFmtId="0" fontId="0" fillId="0" borderId="6" xfId="0" applyFill="1" applyBorder="1"/>
    <xf numFmtId="0" fontId="0" fillId="0" borderId="2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3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4.85546875" customWidth="1"/>
    <col min="2" max="2" width="5.42578125" style="6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  <col min="23" max="23" width="10" bestFit="1" customWidth="1"/>
    <col min="24" max="24" width="11.28515625" bestFit="1" customWidth="1"/>
  </cols>
  <sheetData>
    <row r="1" spans="1:22" x14ac:dyDescent="0.25">
      <c r="A1" s="5" t="s">
        <v>0</v>
      </c>
      <c r="B1" s="7" t="s">
        <v>3</v>
      </c>
      <c r="C1" s="5" t="s">
        <v>1</v>
      </c>
      <c r="D1" s="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0" t="s">
        <v>13</v>
      </c>
      <c r="B2" s="12">
        <v>9.0299999999999994</v>
      </c>
      <c r="C2" s="10" t="s">
        <v>14</v>
      </c>
      <c r="D2" s="10" t="s">
        <v>15</v>
      </c>
      <c r="E2" s="10" t="s">
        <v>20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 t="shared" ref="T2:T3" si="0">SUM(F2:S2)</f>
        <v>0</v>
      </c>
      <c r="U2" s="12">
        <v>47.91</v>
      </c>
      <c r="V2" s="10">
        <v>1</v>
      </c>
    </row>
    <row r="3" spans="1:22" ht="20.100000000000001" customHeight="1" x14ac:dyDescent="0.25">
      <c r="A3" s="10" t="s">
        <v>16</v>
      </c>
      <c r="B3" s="12">
        <v>9.06</v>
      </c>
      <c r="C3" s="10" t="s">
        <v>17</v>
      </c>
      <c r="D3" s="10" t="s">
        <v>18</v>
      </c>
      <c r="E3" s="10" t="s">
        <v>20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 t="shared" si="0"/>
        <v>0</v>
      </c>
      <c r="U3" s="12">
        <v>50.45</v>
      </c>
      <c r="V3" s="10">
        <v>2</v>
      </c>
    </row>
  </sheetData>
  <pageMargins left="0.7" right="0.7" top="0.75" bottom="0.75" header="0.3" footer="0.3"/>
  <pageSetup paperSize="9" orientation="landscape" horizontalDpi="360" verticalDpi="360" r:id="rId1"/>
  <headerFooter>
    <oddHeader>&amp;LSilver Leys Equestrian&amp;C30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10"/>
  <sheetViews>
    <sheetView view="pageLayout" topLeftCell="A4" zoomScaleNormal="100" workbookViewId="0">
      <selection activeCell="C12" sqref="C12"/>
    </sheetView>
  </sheetViews>
  <sheetFormatPr defaultRowHeight="15" x14ac:dyDescent="0.25"/>
  <cols>
    <col min="1" max="1" width="4.85546875" customWidth="1"/>
    <col min="2" max="2" width="5.42578125" style="6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  <col min="23" max="23" width="6.5703125" bestFit="1" customWidth="1"/>
    <col min="24" max="24" width="14.140625" bestFit="1" customWidth="1"/>
    <col min="26" max="26" width="10" bestFit="1" customWidth="1"/>
    <col min="27" max="27" width="11.28515625" bestFit="1" customWidth="1"/>
  </cols>
  <sheetData>
    <row r="1" spans="1:24" x14ac:dyDescent="0.25">
      <c r="A1" s="5" t="s">
        <v>0</v>
      </c>
      <c r="B1" s="7" t="s">
        <v>3</v>
      </c>
      <c r="C1" s="5" t="s">
        <v>1</v>
      </c>
      <c r="D1" s="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  <c r="W1" s="9"/>
      <c r="X1" s="9"/>
    </row>
    <row r="2" spans="1:24" ht="20.100000000000001" customHeight="1" x14ac:dyDescent="0.25">
      <c r="A2" s="1" t="s">
        <v>21</v>
      </c>
      <c r="B2" s="4">
        <v>9.33</v>
      </c>
      <c r="C2" s="1" t="s">
        <v>22</v>
      </c>
      <c r="D2" s="1" t="s">
        <v>23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4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>SUM(F2:S2)</f>
        <v>4</v>
      </c>
      <c r="U2" s="12">
        <v>39.71</v>
      </c>
      <c r="V2" s="10">
        <v>1</v>
      </c>
      <c r="W2" s="11"/>
      <c r="X2" s="3"/>
    </row>
    <row r="3" spans="1:24" ht="20.100000000000001" customHeight="1" x14ac:dyDescent="0.25">
      <c r="A3" s="1" t="s">
        <v>24</v>
      </c>
      <c r="B3" s="4">
        <v>9.39</v>
      </c>
      <c r="C3" s="1" t="s">
        <v>25</v>
      </c>
      <c r="D3" s="1" t="s">
        <v>26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4</v>
      </c>
      <c r="S3" s="10">
        <v>0</v>
      </c>
      <c r="T3" s="10">
        <f>SUM(F3:S3)</f>
        <v>4</v>
      </c>
      <c r="U3" s="12">
        <v>48.32</v>
      </c>
      <c r="V3" s="10">
        <v>2</v>
      </c>
      <c r="W3" s="3"/>
      <c r="X3" s="3" t="s">
        <v>7</v>
      </c>
    </row>
    <row r="4" spans="1:24" ht="20.100000000000001" customHeight="1" x14ac:dyDescent="0.25">
      <c r="A4" s="10" t="s">
        <v>16</v>
      </c>
      <c r="B4" s="12">
        <v>9.2100000000000009</v>
      </c>
      <c r="C4" s="10" t="s">
        <v>17</v>
      </c>
      <c r="D4" s="10" t="s">
        <v>18</v>
      </c>
      <c r="E4" s="10" t="s">
        <v>20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0</v>
      </c>
      <c r="U4" s="12">
        <v>74.41</v>
      </c>
      <c r="V4" s="10">
        <v>1</v>
      </c>
      <c r="W4" s="3"/>
      <c r="X4" s="3" t="s">
        <v>8</v>
      </c>
    </row>
    <row r="5" spans="1:24" ht="20.100000000000001" customHeight="1" x14ac:dyDescent="0.25">
      <c r="A5" s="1" t="s">
        <v>33</v>
      </c>
      <c r="B5" s="4">
        <v>9.36</v>
      </c>
      <c r="C5" s="1" t="s">
        <v>34</v>
      </c>
      <c r="D5" s="1" t="s">
        <v>35</v>
      </c>
      <c r="E5" s="1" t="s">
        <v>19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0</v>
      </c>
      <c r="U5" s="12">
        <v>31</v>
      </c>
      <c r="V5" s="10">
        <v>1</v>
      </c>
      <c r="W5" s="3"/>
      <c r="X5" s="3" t="s">
        <v>6</v>
      </c>
    </row>
    <row r="6" spans="1:24" ht="20.100000000000001" customHeight="1" x14ac:dyDescent="0.25">
      <c r="A6" s="1" t="s">
        <v>36</v>
      </c>
      <c r="B6" s="12">
        <v>9.26999999999998</v>
      </c>
      <c r="C6" s="1" t="s">
        <v>37</v>
      </c>
      <c r="D6" s="1" t="s">
        <v>38</v>
      </c>
      <c r="E6" s="10" t="s">
        <v>19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>SUM(F6:S6)</f>
        <v>0</v>
      </c>
      <c r="U6" s="12">
        <v>41.71</v>
      </c>
      <c r="V6" s="10">
        <v>2</v>
      </c>
      <c r="W6" s="11"/>
      <c r="X6" s="3"/>
    </row>
    <row r="7" spans="1:24" ht="20.100000000000001" customHeight="1" x14ac:dyDescent="0.25">
      <c r="A7" s="1" t="s">
        <v>39</v>
      </c>
      <c r="B7" s="4">
        <v>9.4499999999999993</v>
      </c>
      <c r="C7" s="1" t="s">
        <v>40</v>
      </c>
      <c r="D7" s="1" t="s">
        <v>41</v>
      </c>
      <c r="E7" s="1" t="s">
        <v>19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>SUM(F7:S7)</f>
        <v>0</v>
      </c>
      <c r="U7" s="12">
        <v>44.42</v>
      </c>
      <c r="V7" s="10">
        <v>3</v>
      </c>
      <c r="W7" s="3"/>
      <c r="X7" s="3"/>
    </row>
    <row r="8" spans="1:24" ht="20.100000000000001" customHeight="1" x14ac:dyDescent="0.25">
      <c r="A8" s="1" t="s">
        <v>42</v>
      </c>
      <c r="B8" s="4">
        <v>9.42</v>
      </c>
      <c r="C8" s="1" t="s">
        <v>43</v>
      </c>
      <c r="D8" s="1" t="s">
        <v>44</v>
      </c>
      <c r="E8" s="1" t="s">
        <v>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/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4</v>
      </c>
      <c r="S8" s="10">
        <v>0</v>
      </c>
      <c r="T8" s="10">
        <v>0</v>
      </c>
      <c r="U8" s="12">
        <v>44.59</v>
      </c>
      <c r="V8" s="10">
        <v>4</v>
      </c>
      <c r="W8" s="3"/>
      <c r="X8" s="3"/>
    </row>
    <row r="9" spans="1:24" ht="20.100000000000001" customHeight="1" x14ac:dyDescent="0.25">
      <c r="A9" s="1" t="s">
        <v>27</v>
      </c>
      <c r="B9" s="4">
        <v>9.48</v>
      </c>
      <c r="C9" s="1" t="s">
        <v>28</v>
      </c>
      <c r="D9" s="1" t="s">
        <v>29</v>
      </c>
      <c r="E9" s="1" t="s">
        <v>19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4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>SUM(F9:S9)</f>
        <v>4</v>
      </c>
      <c r="U9" s="12">
        <v>36.47</v>
      </c>
      <c r="V9" s="10">
        <v>5</v>
      </c>
      <c r="W9" s="11"/>
      <c r="X9" s="3"/>
    </row>
    <row r="10" spans="1:24" ht="20.100000000000001" customHeight="1" x14ac:dyDescent="0.25">
      <c r="A10" s="1" t="s">
        <v>30</v>
      </c>
      <c r="B10" s="12">
        <v>9.3000000000000007</v>
      </c>
      <c r="C10" s="1" t="s">
        <v>31</v>
      </c>
      <c r="D10" s="1" t="s">
        <v>32</v>
      </c>
      <c r="E10" s="10" t="s">
        <v>19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4</v>
      </c>
      <c r="S10" s="10">
        <v>0</v>
      </c>
      <c r="T10" s="10">
        <f>SUM(F10:S10)</f>
        <v>4</v>
      </c>
      <c r="U10" s="12">
        <v>45.04</v>
      </c>
      <c r="V10" s="10">
        <v>6</v>
      </c>
      <c r="W10" s="3"/>
      <c r="X10" s="3"/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0"/>
  <sheetViews>
    <sheetView view="pageLayout" zoomScaleNormal="100" workbookViewId="0"/>
  </sheetViews>
  <sheetFormatPr defaultRowHeight="15" x14ac:dyDescent="0.25"/>
  <cols>
    <col min="1" max="1" width="4.85546875" customWidth="1"/>
    <col min="2" max="2" width="5.42578125" style="6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  <col min="23" max="23" width="11.28515625" bestFit="1" customWidth="1"/>
  </cols>
  <sheetData>
    <row r="1" spans="1:22" x14ac:dyDescent="0.25">
      <c r="A1" s="5" t="s">
        <v>0</v>
      </c>
      <c r="B1" s="7" t="s">
        <v>3</v>
      </c>
      <c r="C1" s="5" t="s">
        <v>1</v>
      </c>
      <c r="D1" s="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21</v>
      </c>
      <c r="B2" s="22">
        <v>10.119999999999999</v>
      </c>
      <c r="C2" s="1" t="s">
        <v>22</v>
      </c>
      <c r="D2" s="1" t="s">
        <v>23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/>
      <c r="Q2" s="10">
        <v>4</v>
      </c>
      <c r="R2" s="10">
        <v>0</v>
      </c>
      <c r="S2" s="10">
        <v>0</v>
      </c>
      <c r="T2" s="10">
        <f>SUM(F2:S2)</f>
        <v>4</v>
      </c>
      <c r="U2" s="12">
        <v>36.92</v>
      </c>
      <c r="V2" s="10">
        <v>1</v>
      </c>
    </row>
    <row r="3" spans="1:22" ht="20.100000000000001" customHeight="1" x14ac:dyDescent="0.25">
      <c r="A3" s="1" t="s">
        <v>24</v>
      </c>
      <c r="B3" s="22">
        <v>10.18</v>
      </c>
      <c r="C3" s="1" t="s">
        <v>25</v>
      </c>
      <c r="D3" s="1" t="s">
        <v>26</v>
      </c>
      <c r="E3" s="1" t="s">
        <v>2</v>
      </c>
      <c r="F3" s="10">
        <v>0</v>
      </c>
      <c r="G3" s="10">
        <v>4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>SUM(F3:S3)</f>
        <v>4</v>
      </c>
      <c r="U3" s="12">
        <v>46.81</v>
      </c>
      <c r="V3" s="10">
        <v>2</v>
      </c>
    </row>
    <row r="4" spans="1:22" ht="20.100000000000001" customHeight="1" x14ac:dyDescent="0.25">
      <c r="A4" s="1" t="s">
        <v>45</v>
      </c>
      <c r="B4" s="22">
        <v>10.36</v>
      </c>
      <c r="C4" s="1" t="s">
        <v>46</v>
      </c>
      <c r="D4" s="1" t="s">
        <v>47</v>
      </c>
      <c r="E4" s="1" t="s">
        <v>2</v>
      </c>
      <c r="F4" s="10">
        <v>4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4</v>
      </c>
      <c r="U4" s="12">
        <v>47.84</v>
      </c>
      <c r="V4" s="10">
        <v>3</v>
      </c>
    </row>
    <row r="5" spans="1:22" ht="20.100000000000001" customHeight="1" x14ac:dyDescent="0.25">
      <c r="A5" s="1" t="s">
        <v>33</v>
      </c>
      <c r="B5" s="22">
        <v>10.15</v>
      </c>
      <c r="C5" s="1" t="s">
        <v>34</v>
      </c>
      <c r="D5" s="1" t="s">
        <v>35</v>
      </c>
      <c r="E5" s="1" t="s">
        <v>19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0</v>
      </c>
      <c r="U5" s="12">
        <v>32.75</v>
      </c>
      <c r="V5" s="10">
        <v>1</v>
      </c>
    </row>
    <row r="6" spans="1:22" ht="20.100000000000001" customHeight="1" x14ac:dyDescent="0.25">
      <c r="A6" s="1" t="s">
        <v>42</v>
      </c>
      <c r="B6" s="22">
        <v>10.210000000000001</v>
      </c>
      <c r="C6" s="1" t="s">
        <v>43</v>
      </c>
      <c r="D6" s="1" t="s">
        <v>44</v>
      </c>
      <c r="E6" s="1" t="s">
        <v>19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>SUM(F6:S6)</f>
        <v>0</v>
      </c>
      <c r="U6" s="12">
        <v>34.380000000000003</v>
      </c>
      <c r="V6" s="10">
        <v>2</v>
      </c>
    </row>
    <row r="7" spans="1:22" ht="20.100000000000001" customHeight="1" x14ac:dyDescent="0.25">
      <c r="A7" s="1" t="s">
        <v>36</v>
      </c>
      <c r="B7" s="22">
        <v>10.06</v>
      </c>
      <c r="C7" s="1" t="s">
        <v>37</v>
      </c>
      <c r="D7" s="1" t="s">
        <v>38</v>
      </c>
      <c r="E7" s="10" t="s">
        <v>19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>SUM(F7:S7)</f>
        <v>0</v>
      </c>
      <c r="U7" s="12">
        <v>35.9</v>
      </c>
      <c r="V7" s="10">
        <v>3</v>
      </c>
    </row>
    <row r="8" spans="1:22" ht="20.100000000000001" customHeight="1" x14ac:dyDescent="0.25">
      <c r="A8" s="1" t="s">
        <v>27</v>
      </c>
      <c r="B8" s="22">
        <v>10.27</v>
      </c>
      <c r="C8" s="1" t="s">
        <v>28</v>
      </c>
      <c r="D8" s="1" t="s">
        <v>29</v>
      </c>
      <c r="E8" s="1" t="s">
        <v>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2">
        <v>36.590000000000003</v>
      </c>
      <c r="V8" s="10">
        <v>4</v>
      </c>
    </row>
    <row r="9" spans="1:22" ht="20.100000000000001" customHeight="1" x14ac:dyDescent="0.25">
      <c r="A9" s="21">
        <v>201</v>
      </c>
      <c r="B9" s="22">
        <v>10.33</v>
      </c>
      <c r="C9" s="13" t="s">
        <v>70</v>
      </c>
      <c r="D9" s="13" t="s">
        <v>12</v>
      </c>
      <c r="E9" s="1" t="s">
        <v>19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>SUM(F9:S9)</f>
        <v>0</v>
      </c>
      <c r="U9" s="12">
        <v>36.619999999999997</v>
      </c>
      <c r="V9" s="10">
        <v>5</v>
      </c>
    </row>
    <row r="10" spans="1:22" ht="20.100000000000001" customHeight="1" x14ac:dyDescent="0.25">
      <c r="A10" s="1" t="s">
        <v>48</v>
      </c>
      <c r="B10" s="22">
        <v>10.3</v>
      </c>
      <c r="C10" s="1" t="s">
        <v>49</v>
      </c>
      <c r="D10" s="1" t="s">
        <v>50</v>
      </c>
      <c r="E10" s="1" t="s">
        <v>19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>SUM(F10:S10)</f>
        <v>0</v>
      </c>
      <c r="U10" s="12">
        <v>37.47</v>
      </c>
      <c r="V10" s="10">
        <v>6</v>
      </c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3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5" x14ac:dyDescent="0.25"/>
  <cols>
    <col min="1" max="1" width="4.85546875" customWidth="1"/>
    <col min="2" max="2" width="5.42578125" style="6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6" customWidth="1"/>
    <col min="22" max="22" width="5.140625" bestFit="1" customWidth="1"/>
    <col min="23" max="23" width="11.28515625" bestFit="1" customWidth="1"/>
  </cols>
  <sheetData>
    <row r="1" spans="1:22" x14ac:dyDescent="0.25">
      <c r="A1" s="5" t="s">
        <v>0</v>
      </c>
      <c r="B1" s="7" t="s">
        <v>3</v>
      </c>
      <c r="C1" s="5" t="s">
        <v>1</v>
      </c>
      <c r="D1" s="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60</v>
      </c>
      <c r="B2" s="22">
        <v>11.21</v>
      </c>
      <c r="C2" s="1" t="s">
        <v>61</v>
      </c>
      <c r="D2" s="1" t="s">
        <v>62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>SUM(F2:S2)</f>
        <v>0</v>
      </c>
      <c r="U2" s="12">
        <v>34.96</v>
      </c>
      <c r="V2" s="10">
        <v>1</v>
      </c>
    </row>
    <row r="3" spans="1:22" ht="20.100000000000001" customHeight="1" x14ac:dyDescent="0.25">
      <c r="A3" s="1" t="s">
        <v>63</v>
      </c>
      <c r="B3" s="22">
        <v>11.12</v>
      </c>
      <c r="C3" s="1" t="s">
        <v>64</v>
      </c>
      <c r="D3" s="1" t="s">
        <v>65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>SUM(F3:S3)</f>
        <v>0</v>
      </c>
      <c r="U3" s="12">
        <v>43.1</v>
      </c>
      <c r="V3" s="10">
        <v>2</v>
      </c>
    </row>
    <row r="4" spans="1:22" ht="20.100000000000001" customHeight="1" x14ac:dyDescent="0.25">
      <c r="A4" s="1" t="s">
        <v>54</v>
      </c>
      <c r="B4" s="4">
        <v>11.24</v>
      </c>
      <c r="C4" s="1" t="s">
        <v>55</v>
      </c>
      <c r="D4" s="1" t="s">
        <v>56</v>
      </c>
      <c r="E4" s="1" t="s">
        <v>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0</v>
      </c>
      <c r="U4" s="12">
        <v>48.24</v>
      </c>
      <c r="V4" s="10">
        <v>3</v>
      </c>
    </row>
    <row r="5" spans="1:22" ht="20.100000000000001" customHeight="1" x14ac:dyDescent="0.25">
      <c r="A5" s="1" t="s">
        <v>57</v>
      </c>
      <c r="B5" s="4">
        <v>11.33</v>
      </c>
      <c r="C5" s="1" t="s">
        <v>58</v>
      </c>
      <c r="D5" s="1" t="s">
        <v>59</v>
      </c>
      <c r="E5" s="1" t="s">
        <v>2</v>
      </c>
      <c r="F5" s="10">
        <v>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4</v>
      </c>
      <c r="U5" s="12">
        <v>44.65</v>
      </c>
      <c r="V5" s="10">
        <v>4</v>
      </c>
    </row>
    <row r="6" spans="1:22" ht="20.100000000000001" customHeight="1" x14ac:dyDescent="0.25">
      <c r="A6" s="1" t="s">
        <v>51</v>
      </c>
      <c r="B6" s="22">
        <v>11.42</v>
      </c>
      <c r="C6" s="1" t="s">
        <v>52</v>
      </c>
      <c r="D6" s="1" t="s">
        <v>53</v>
      </c>
      <c r="E6" s="1" t="s">
        <v>2</v>
      </c>
      <c r="F6" s="10">
        <v>0</v>
      </c>
      <c r="G6" s="10">
        <v>0</v>
      </c>
      <c r="H6" s="10">
        <v>0</v>
      </c>
      <c r="I6" s="10">
        <v>4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>SUM(F6:S6)</f>
        <v>4</v>
      </c>
      <c r="U6" s="12">
        <v>49.24</v>
      </c>
      <c r="V6" s="10">
        <v>5</v>
      </c>
    </row>
    <row r="7" spans="1:22" ht="20.100000000000001" customHeight="1" x14ac:dyDescent="0.25">
      <c r="A7" s="1" t="s">
        <v>45</v>
      </c>
      <c r="B7" s="4">
        <v>11.03</v>
      </c>
      <c r="C7" s="1" t="s">
        <v>46</v>
      </c>
      <c r="D7" s="1" t="s">
        <v>47</v>
      </c>
      <c r="E7" s="1" t="s">
        <v>2</v>
      </c>
      <c r="F7" s="10">
        <v>4</v>
      </c>
      <c r="G7" s="10">
        <v>0</v>
      </c>
      <c r="H7" s="10">
        <v>0</v>
      </c>
      <c r="I7" s="10">
        <v>4</v>
      </c>
      <c r="J7" s="10">
        <v>4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>SUM(F7:S7)</f>
        <v>12</v>
      </c>
      <c r="U7" s="4">
        <v>45.57</v>
      </c>
      <c r="V7" s="1">
        <v>6</v>
      </c>
    </row>
    <row r="8" spans="1:22" ht="20.100000000000001" customHeight="1" x14ac:dyDescent="0.25">
      <c r="A8" s="1" t="s">
        <v>75</v>
      </c>
      <c r="B8" s="4">
        <v>11.09</v>
      </c>
      <c r="C8" s="1" t="s">
        <v>76</v>
      </c>
      <c r="D8" s="1" t="s">
        <v>77</v>
      </c>
      <c r="E8" s="1" t="s">
        <v>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>SUM(F8:S8)</f>
        <v>0</v>
      </c>
      <c r="U8" s="12">
        <v>28.27</v>
      </c>
      <c r="V8" s="10">
        <v>1</v>
      </c>
    </row>
    <row r="9" spans="1:22" ht="20.100000000000001" customHeight="1" x14ac:dyDescent="0.25">
      <c r="A9" s="1" t="s">
        <v>66</v>
      </c>
      <c r="B9" s="22">
        <v>11.3</v>
      </c>
      <c r="C9" s="1" t="s">
        <v>67</v>
      </c>
      <c r="D9" s="1" t="s">
        <v>68</v>
      </c>
      <c r="E9" s="1" t="s">
        <v>19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>SUM(F9:S9)</f>
        <v>0</v>
      </c>
      <c r="U9" s="12">
        <v>29.01</v>
      </c>
      <c r="V9" s="10">
        <v>2</v>
      </c>
    </row>
    <row r="10" spans="1:22" ht="20.100000000000001" customHeight="1" x14ac:dyDescent="0.25">
      <c r="A10" s="1" t="s">
        <v>69</v>
      </c>
      <c r="B10" s="4">
        <v>11.27</v>
      </c>
      <c r="C10" s="1" t="s">
        <v>70</v>
      </c>
      <c r="D10" s="1" t="s">
        <v>71</v>
      </c>
      <c r="E10" s="1" t="s">
        <v>19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f>SUM(F10:S10)</f>
        <v>0</v>
      </c>
      <c r="U10" s="12">
        <v>35.369999999999997</v>
      </c>
      <c r="V10" s="10">
        <v>3</v>
      </c>
    </row>
    <row r="11" spans="1:22" ht="20.100000000000001" customHeight="1" x14ac:dyDescent="0.25">
      <c r="A11" s="1" t="s">
        <v>78</v>
      </c>
      <c r="B11" s="4">
        <v>11.45</v>
      </c>
      <c r="C11" s="1" t="s">
        <v>76</v>
      </c>
      <c r="D11" s="1" t="s">
        <v>79</v>
      </c>
      <c r="E11" s="1" t="s">
        <v>19</v>
      </c>
      <c r="F11" s="10">
        <v>0</v>
      </c>
      <c r="G11" s="10">
        <v>0</v>
      </c>
      <c r="H11" s="10">
        <v>0</v>
      </c>
      <c r="I11" s="10">
        <v>0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>SUM(F11:S11)</f>
        <v>4</v>
      </c>
      <c r="U11" s="4">
        <v>28.55</v>
      </c>
      <c r="V11" s="1">
        <v>4</v>
      </c>
    </row>
    <row r="12" spans="1:22" ht="20.100000000000001" customHeight="1" x14ac:dyDescent="0.25">
      <c r="A12" s="1" t="s">
        <v>48</v>
      </c>
      <c r="B12" s="22">
        <v>10.3</v>
      </c>
      <c r="C12" s="1" t="s">
        <v>49</v>
      </c>
      <c r="D12" s="1" t="s">
        <v>50</v>
      </c>
      <c r="E12" s="1" t="s">
        <v>19</v>
      </c>
      <c r="F12" s="10">
        <v>0</v>
      </c>
      <c r="G12" s="10">
        <v>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f>SUM(F12:S12)</f>
        <v>4</v>
      </c>
      <c r="U12" s="12">
        <v>33.229999999999997</v>
      </c>
      <c r="V12" s="10">
        <v>5</v>
      </c>
    </row>
    <row r="13" spans="1:22" ht="20.100000000000001" customHeight="1" x14ac:dyDescent="0.25">
      <c r="A13" s="1" t="s">
        <v>72</v>
      </c>
      <c r="B13" s="4">
        <v>11.18</v>
      </c>
      <c r="C13" s="1" t="s">
        <v>73</v>
      </c>
      <c r="D13" s="1" t="s">
        <v>74</v>
      </c>
      <c r="E13" s="1" t="s">
        <v>19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>SUM(F13:S13)</f>
        <v>4</v>
      </c>
      <c r="U13" s="4">
        <v>37.590000000000003</v>
      </c>
      <c r="V13" s="1">
        <v>6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13"/>
  <sheetViews>
    <sheetView zoomScaleNormal="100" workbookViewId="0">
      <pane ySplit="1" topLeftCell="A6" activePane="bottomLeft" state="frozen"/>
      <selection pane="bottomLeft" activeCell="C17" sqref="C17"/>
    </sheetView>
  </sheetViews>
  <sheetFormatPr defaultRowHeight="15" x14ac:dyDescent="0.25"/>
  <cols>
    <col min="1" max="1" width="4.85546875" customWidth="1"/>
    <col min="2" max="2" width="6.5703125" style="6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6" customWidth="1"/>
    <col min="22" max="22" width="5.140625" bestFit="1" customWidth="1"/>
  </cols>
  <sheetData>
    <row r="1" spans="1:22" ht="19.7" customHeight="1" x14ac:dyDescent="0.25">
      <c r="A1" s="15" t="s">
        <v>0</v>
      </c>
      <c r="B1" s="16" t="s">
        <v>3</v>
      </c>
      <c r="C1" s="15" t="s">
        <v>1</v>
      </c>
      <c r="D1" s="15" t="s">
        <v>2</v>
      </c>
      <c r="E1" s="15" t="s">
        <v>11</v>
      </c>
      <c r="F1" s="15">
        <v>1</v>
      </c>
      <c r="G1" s="15">
        <v>2</v>
      </c>
      <c r="H1" s="15">
        <v>3</v>
      </c>
      <c r="I1" s="15">
        <v>4</v>
      </c>
      <c r="J1" s="15" t="s">
        <v>140</v>
      </c>
      <c r="K1" s="15" t="s">
        <v>141</v>
      </c>
      <c r="L1" s="15">
        <v>6</v>
      </c>
      <c r="M1" s="15">
        <v>7</v>
      </c>
      <c r="N1" s="15" t="s">
        <v>9</v>
      </c>
      <c r="O1" s="15" t="s">
        <v>10</v>
      </c>
      <c r="P1" s="15">
        <v>9</v>
      </c>
      <c r="Q1" s="15">
        <v>10</v>
      </c>
      <c r="R1" s="15">
        <v>11</v>
      </c>
      <c r="S1" s="15">
        <v>12</v>
      </c>
      <c r="T1" s="15" t="s">
        <v>4</v>
      </c>
      <c r="U1" s="16" t="s">
        <v>3</v>
      </c>
      <c r="V1" s="26" t="s">
        <v>5</v>
      </c>
    </row>
    <row r="2" spans="1:22" ht="19.7" customHeight="1" x14ac:dyDescent="0.25">
      <c r="A2" s="1" t="s">
        <v>83</v>
      </c>
      <c r="B2" s="4">
        <v>12.299999999999994</v>
      </c>
      <c r="C2" s="1" t="s">
        <v>84</v>
      </c>
      <c r="D2" s="1" t="s">
        <v>85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>SUM(F2:S2)</f>
        <v>0</v>
      </c>
      <c r="U2" s="12">
        <v>30.44</v>
      </c>
      <c r="V2" s="10">
        <v>1</v>
      </c>
    </row>
    <row r="3" spans="1:22" ht="19.7" customHeight="1" x14ac:dyDescent="0.25">
      <c r="A3" s="1" t="s">
        <v>92</v>
      </c>
      <c r="B3" s="4">
        <v>13.119999999999997</v>
      </c>
      <c r="C3" s="1" t="s">
        <v>84</v>
      </c>
      <c r="D3" s="1" t="s">
        <v>93</v>
      </c>
      <c r="E3" s="1" t="s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0">
        <f>SUM(F3:S3)</f>
        <v>0</v>
      </c>
      <c r="U3" s="12">
        <v>31.93</v>
      </c>
      <c r="V3" s="1">
        <v>2</v>
      </c>
    </row>
    <row r="4" spans="1:22" ht="19.7" customHeight="1" x14ac:dyDescent="0.25">
      <c r="A4" s="1" t="s">
        <v>54</v>
      </c>
      <c r="B4" s="4">
        <v>12.149999999999997</v>
      </c>
      <c r="C4" s="1" t="s">
        <v>55</v>
      </c>
      <c r="D4" s="1" t="s">
        <v>56</v>
      </c>
      <c r="E4" s="1" t="s">
        <v>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0</v>
      </c>
      <c r="U4" s="12">
        <v>34.119999999999997</v>
      </c>
      <c r="V4" s="10">
        <v>3</v>
      </c>
    </row>
    <row r="5" spans="1:22" ht="19.7" customHeight="1" x14ac:dyDescent="0.25">
      <c r="A5" s="1" t="s">
        <v>80</v>
      </c>
      <c r="B5" s="4">
        <v>12.319999999999993</v>
      </c>
      <c r="C5" s="1" t="s">
        <v>81</v>
      </c>
      <c r="D5" s="1" t="s">
        <v>82</v>
      </c>
      <c r="E5" s="1" t="s">
        <v>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0</v>
      </c>
      <c r="U5" s="12">
        <v>37.659999999999997</v>
      </c>
      <c r="V5" s="10">
        <v>4</v>
      </c>
    </row>
    <row r="6" spans="1:22" ht="19.7" customHeight="1" x14ac:dyDescent="0.25">
      <c r="A6" s="1" t="s">
        <v>89</v>
      </c>
      <c r="B6" s="4">
        <v>12.46999999999999</v>
      </c>
      <c r="C6" s="1" t="s">
        <v>90</v>
      </c>
      <c r="D6" s="1" t="s">
        <v>91</v>
      </c>
      <c r="E6" s="1" t="s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0">
        <f>SUM(F6:S6)</f>
        <v>0</v>
      </c>
      <c r="U6" s="12">
        <v>39.340000000000003</v>
      </c>
      <c r="V6" s="1">
        <v>5</v>
      </c>
    </row>
    <row r="7" spans="1:22" ht="19.7" customHeight="1" x14ac:dyDescent="0.25">
      <c r="A7" s="1" t="s">
        <v>63</v>
      </c>
      <c r="B7" s="4">
        <v>12.049999999999999</v>
      </c>
      <c r="C7" s="1" t="s">
        <v>64</v>
      </c>
      <c r="D7" s="1" t="s">
        <v>65</v>
      </c>
      <c r="E7" s="1" t="s">
        <v>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>SUM(F7:S7)</f>
        <v>0</v>
      </c>
      <c r="U7" s="12">
        <v>41.77</v>
      </c>
      <c r="V7" s="10">
        <v>6</v>
      </c>
    </row>
    <row r="8" spans="1:22" ht="19.7" customHeight="1" x14ac:dyDescent="0.25">
      <c r="A8" s="1" t="s">
        <v>66</v>
      </c>
      <c r="B8" s="4">
        <v>12.199999999999996</v>
      </c>
      <c r="C8" s="1" t="s">
        <v>67</v>
      </c>
      <c r="D8" s="1" t="s">
        <v>68</v>
      </c>
      <c r="E8" s="1" t="s">
        <v>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>SUM(F8:S8)</f>
        <v>0</v>
      </c>
      <c r="U8" s="12">
        <v>28.01</v>
      </c>
      <c r="V8" s="10">
        <v>1</v>
      </c>
    </row>
    <row r="9" spans="1:22" ht="19.7" customHeight="1" x14ac:dyDescent="0.25">
      <c r="A9" s="1" t="s">
        <v>78</v>
      </c>
      <c r="B9" s="4">
        <v>12.02</v>
      </c>
      <c r="C9" s="1" t="s">
        <v>76</v>
      </c>
      <c r="D9" s="1" t="s">
        <v>79</v>
      </c>
      <c r="E9" s="1" t="s">
        <v>19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f>SUM(F9:S9)</f>
        <v>0</v>
      </c>
      <c r="U9" s="12">
        <v>28.29</v>
      </c>
      <c r="V9" s="10">
        <v>2</v>
      </c>
    </row>
    <row r="10" spans="1:22" ht="19.7" customHeight="1" x14ac:dyDescent="0.25">
      <c r="A10" s="1" t="s">
        <v>75</v>
      </c>
      <c r="B10" s="4">
        <v>13.149999999999997</v>
      </c>
      <c r="C10" s="1" t="s">
        <v>76</v>
      </c>
      <c r="D10" s="1" t="s">
        <v>77</v>
      </c>
      <c r="E10" s="1" t="s">
        <v>19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0">
        <f>SUM(F10:S10)</f>
        <v>0</v>
      </c>
      <c r="U10" s="12">
        <v>28.76</v>
      </c>
      <c r="V10" s="1">
        <v>3</v>
      </c>
    </row>
    <row r="11" spans="1:22" ht="19.7" customHeight="1" x14ac:dyDescent="0.25">
      <c r="A11" s="1" t="s">
        <v>94</v>
      </c>
      <c r="B11" s="4">
        <v>12.349999999999993</v>
      </c>
      <c r="C11" s="1" t="s">
        <v>95</v>
      </c>
      <c r="D11" s="1" t="s">
        <v>96</v>
      </c>
      <c r="E11" s="1" t="s">
        <v>19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>SUM(F11:S11)</f>
        <v>0</v>
      </c>
      <c r="U11" s="12">
        <v>28.87</v>
      </c>
      <c r="V11" s="10">
        <v>4</v>
      </c>
    </row>
    <row r="12" spans="1:22" ht="19.7" customHeight="1" x14ac:dyDescent="0.25">
      <c r="A12" s="1" t="s">
        <v>100</v>
      </c>
      <c r="B12" s="4">
        <v>12.419999999999991</v>
      </c>
      <c r="C12" s="1" t="s">
        <v>101</v>
      </c>
      <c r="D12" s="1" t="s">
        <v>102</v>
      </c>
      <c r="E12" s="1" t="s">
        <v>19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f>SUM(F12:S12)</f>
        <v>0</v>
      </c>
      <c r="U12" s="12">
        <v>33.08</v>
      </c>
      <c r="V12" s="1">
        <v>5</v>
      </c>
    </row>
    <row r="13" spans="1:22" ht="19.7" customHeight="1" x14ac:dyDescent="0.25">
      <c r="A13" s="1" t="s">
        <v>69</v>
      </c>
      <c r="B13" s="4">
        <v>12.169999999999996</v>
      </c>
      <c r="C13" s="1" t="s">
        <v>70</v>
      </c>
      <c r="D13" s="1" t="s">
        <v>71</v>
      </c>
      <c r="E13" s="1" t="s">
        <v>19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>SUM(F13:S13)</f>
        <v>0</v>
      </c>
      <c r="U13" s="12">
        <v>34</v>
      </c>
      <c r="V13" s="10">
        <v>6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W13"/>
  <sheetViews>
    <sheetView zoomScaleNormal="100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4.85546875" customWidth="1"/>
    <col min="2" max="2" width="6.5703125" style="6" bestFit="1" customWidth="1"/>
    <col min="3" max="3" width="20.1406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6" customWidth="1"/>
    <col min="22" max="22" width="5.140625" bestFit="1" customWidth="1"/>
    <col min="23" max="23" width="6.140625" bestFit="1" customWidth="1"/>
  </cols>
  <sheetData>
    <row r="1" spans="1:23" ht="19.7" customHeight="1" x14ac:dyDescent="0.25">
      <c r="A1" s="5" t="s">
        <v>0</v>
      </c>
      <c r="B1" s="7" t="s">
        <v>3</v>
      </c>
      <c r="C1" s="5" t="s">
        <v>1</v>
      </c>
      <c r="D1" s="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  <c r="W1" s="9"/>
    </row>
    <row r="2" spans="1:23" ht="19.7" customHeight="1" x14ac:dyDescent="0.25">
      <c r="A2" s="1" t="s">
        <v>83</v>
      </c>
      <c r="B2" s="4">
        <v>14.48</v>
      </c>
      <c r="C2" s="1" t="s">
        <v>84</v>
      </c>
      <c r="D2" s="1" t="s">
        <v>85</v>
      </c>
      <c r="E2" s="1" t="s">
        <v>2</v>
      </c>
      <c r="F2" s="17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0">
        <f>SUM(F2:S2)</f>
        <v>0</v>
      </c>
      <c r="U2" s="4">
        <v>29.47</v>
      </c>
      <c r="V2" s="1">
        <v>1</v>
      </c>
      <c r="W2" s="3"/>
    </row>
    <row r="3" spans="1:23" ht="19.7" customHeight="1" x14ac:dyDescent="0.25">
      <c r="A3" s="1" t="s">
        <v>106</v>
      </c>
      <c r="B3" s="4">
        <v>14.399999999999991</v>
      </c>
      <c r="C3" s="1" t="s">
        <v>107</v>
      </c>
      <c r="D3" s="1" t="s">
        <v>108</v>
      </c>
      <c r="E3" s="1" t="s">
        <v>2</v>
      </c>
      <c r="F3" s="17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0">
        <f>SUM(F3:S3)</f>
        <v>0</v>
      </c>
      <c r="U3" s="4">
        <v>31.24</v>
      </c>
      <c r="V3" s="1">
        <v>2</v>
      </c>
      <c r="W3" s="3"/>
    </row>
    <row r="4" spans="1:23" ht="19.7" customHeight="1" x14ac:dyDescent="0.25">
      <c r="A4" s="1" t="s">
        <v>92</v>
      </c>
      <c r="B4" s="4">
        <v>13.37</v>
      </c>
      <c r="C4" s="1" t="s">
        <v>84</v>
      </c>
      <c r="D4" s="1" t="s">
        <v>93</v>
      </c>
      <c r="E4" s="1" t="s">
        <v>2</v>
      </c>
      <c r="F4" s="18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0</v>
      </c>
      <c r="U4" s="12">
        <v>31.48</v>
      </c>
      <c r="V4" s="10">
        <v>3</v>
      </c>
      <c r="W4" s="3"/>
    </row>
    <row r="5" spans="1:23" ht="19.7" customHeight="1" x14ac:dyDescent="0.25">
      <c r="A5" s="1" t="s">
        <v>112</v>
      </c>
      <c r="B5" s="4">
        <v>14.219999999999995</v>
      </c>
      <c r="C5" s="1" t="s">
        <v>113</v>
      </c>
      <c r="D5" s="1" t="s">
        <v>114</v>
      </c>
      <c r="E5" s="1" t="s">
        <v>2</v>
      </c>
      <c r="F5" s="17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0">
        <f>SUM(F5:S5)</f>
        <v>0</v>
      </c>
      <c r="U5" s="4">
        <v>35.92</v>
      </c>
      <c r="V5" s="1">
        <v>4</v>
      </c>
      <c r="W5" s="3"/>
    </row>
    <row r="6" spans="1:23" ht="19.7" customHeight="1" x14ac:dyDescent="0.25">
      <c r="A6" s="1" t="s">
        <v>109</v>
      </c>
      <c r="B6" s="4">
        <v>14.369999999999992</v>
      </c>
      <c r="C6" s="1" t="s">
        <v>110</v>
      </c>
      <c r="D6" s="1" t="s">
        <v>111</v>
      </c>
      <c r="E6" s="1" t="s">
        <v>2</v>
      </c>
      <c r="F6" s="17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0">
        <f>SUM(F6:S6)</f>
        <v>0</v>
      </c>
      <c r="U6" s="4">
        <v>36.28</v>
      </c>
      <c r="V6" s="1">
        <v>5</v>
      </c>
      <c r="W6" s="3"/>
    </row>
    <row r="7" spans="1:23" ht="19.7" customHeight="1" x14ac:dyDescent="0.25">
      <c r="A7" s="1" t="s">
        <v>86</v>
      </c>
      <c r="B7" s="4">
        <v>13.499999999999996</v>
      </c>
      <c r="C7" s="1" t="s">
        <v>87</v>
      </c>
      <c r="D7" s="1" t="s">
        <v>88</v>
      </c>
      <c r="E7" s="1" t="s">
        <v>2</v>
      </c>
      <c r="F7" s="18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f>SUM(F7:S7)</f>
        <v>0</v>
      </c>
      <c r="U7" s="12">
        <v>40.46</v>
      </c>
      <c r="V7" s="10">
        <v>6</v>
      </c>
    </row>
    <row r="8" spans="1:23" ht="19.7" customHeight="1" x14ac:dyDescent="0.25">
      <c r="A8" s="1" t="s">
        <v>127</v>
      </c>
      <c r="B8" s="4">
        <v>14.169999999999996</v>
      </c>
      <c r="C8" s="1" t="s">
        <v>128</v>
      </c>
      <c r="D8" s="1" t="s">
        <v>129</v>
      </c>
      <c r="E8" s="1" t="s">
        <v>19</v>
      </c>
      <c r="F8" s="19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3">
        <f>SUM(F8:S8)</f>
        <v>0</v>
      </c>
      <c r="U8" s="4">
        <v>31.6</v>
      </c>
      <c r="V8" s="1">
        <v>1</v>
      </c>
    </row>
    <row r="9" spans="1:23" ht="19.7" customHeight="1" x14ac:dyDescent="0.25">
      <c r="A9" s="1" t="s">
        <v>100</v>
      </c>
      <c r="B9" s="4">
        <v>13.419999999999998</v>
      </c>
      <c r="C9" s="1" t="s">
        <v>101</v>
      </c>
      <c r="D9" s="1" t="s">
        <v>102</v>
      </c>
      <c r="E9" s="1" t="s">
        <v>19</v>
      </c>
      <c r="F9" s="17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24">
        <f>SUM(F9:S9)</f>
        <v>0</v>
      </c>
      <c r="U9" s="4">
        <v>32.51</v>
      </c>
      <c r="V9" s="1">
        <v>2</v>
      </c>
    </row>
    <row r="10" spans="1:23" ht="19.7" customHeight="1" x14ac:dyDescent="0.25">
      <c r="A10" s="1" t="s">
        <v>118</v>
      </c>
      <c r="B10" s="4">
        <v>14.44999999999999</v>
      </c>
      <c r="C10" s="1" t="s">
        <v>119</v>
      </c>
      <c r="D10" s="1" t="s">
        <v>120</v>
      </c>
      <c r="E10" s="1" t="s">
        <v>19</v>
      </c>
      <c r="F10" s="17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24">
        <f>SUM(F10:S10)</f>
        <v>0</v>
      </c>
      <c r="U10" s="4">
        <v>33.36</v>
      </c>
      <c r="V10" s="1">
        <v>3</v>
      </c>
    </row>
    <row r="11" spans="1:23" ht="19.7" customHeight="1" x14ac:dyDescent="0.25">
      <c r="A11" s="1" t="s">
        <v>121</v>
      </c>
      <c r="B11" s="4">
        <v>14.199999999999996</v>
      </c>
      <c r="C11" s="1" t="s">
        <v>122</v>
      </c>
      <c r="D11" s="1" t="s">
        <v>123</v>
      </c>
      <c r="E11" s="1" t="s">
        <v>19</v>
      </c>
      <c r="F11" s="17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24">
        <f>SUM(F11:S11)</f>
        <v>0</v>
      </c>
      <c r="U11" s="4">
        <v>38.89</v>
      </c>
      <c r="V11" s="1">
        <v>4</v>
      </c>
    </row>
    <row r="12" spans="1:23" ht="19.7" customHeight="1" x14ac:dyDescent="0.25">
      <c r="A12" s="1" t="s">
        <v>115</v>
      </c>
      <c r="B12" s="4">
        <v>14.349999999999993</v>
      </c>
      <c r="C12" s="1" t="s">
        <v>116</v>
      </c>
      <c r="D12" s="1" t="s">
        <v>117</v>
      </c>
      <c r="E12" s="1" t="s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4</v>
      </c>
      <c r="P12" s="1">
        <v>0</v>
      </c>
      <c r="Q12" s="1">
        <v>0</v>
      </c>
      <c r="R12" s="1">
        <v>0</v>
      </c>
      <c r="S12" s="1">
        <v>0</v>
      </c>
      <c r="T12" s="10">
        <f>SUM(F12:S12)</f>
        <v>4</v>
      </c>
      <c r="U12" s="4">
        <v>31.14</v>
      </c>
      <c r="V12" s="1">
        <v>5</v>
      </c>
    </row>
    <row r="13" spans="1:23" ht="19.7" customHeight="1" x14ac:dyDescent="0.25">
      <c r="A13" s="1" t="s">
        <v>97</v>
      </c>
      <c r="B13" s="4">
        <v>13.399999999999999</v>
      </c>
      <c r="C13" s="1" t="s">
        <v>98</v>
      </c>
      <c r="D13" s="1" t="s">
        <v>99</v>
      </c>
      <c r="E13" s="1" t="s">
        <v>19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10">
        <v>0</v>
      </c>
      <c r="P13" s="10">
        <v>0</v>
      </c>
      <c r="Q13" s="10">
        <v>0</v>
      </c>
      <c r="R13" s="10">
        <v>0</v>
      </c>
      <c r="S13" s="10"/>
      <c r="T13" s="10">
        <f>SUM(F13:S13)</f>
        <v>4</v>
      </c>
      <c r="U13" s="12">
        <v>34.86</v>
      </c>
      <c r="V13" s="10">
        <v>6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V24"/>
  <sheetViews>
    <sheetView view="pageLayout" topLeftCell="G1" zoomScaleNormal="100" workbookViewId="0">
      <selection activeCell="W1" sqref="W1:W1048576"/>
    </sheetView>
  </sheetViews>
  <sheetFormatPr defaultRowHeight="15" x14ac:dyDescent="0.25"/>
  <cols>
    <col min="1" max="1" width="4.85546875" customWidth="1"/>
    <col min="2" max="2" width="5.42578125" style="6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6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15" t="s">
        <v>0</v>
      </c>
      <c r="B1" s="16" t="s">
        <v>3</v>
      </c>
      <c r="C1" s="15" t="s">
        <v>1</v>
      </c>
      <c r="D1" s="1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130</v>
      </c>
      <c r="B2" s="4">
        <v>15.399999999999991</v>
      </c>
      <c r="C2" s="1" t="s">
        <v>101</v>
      </c>
      <c r="D2" s="1" t="s">
        <v>131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4">
        <v>32.159999999999997</v>
      </c>
      <c r="V2" s="1">
        <v>1</v>
      </c>
    </row>
    <row r="3" spans="1:22" ht="20.100000000000001" customHeight="1" x14ac:dyDescent="0.25">
      <c r="A3" s="1" t="s">
        <v>112</v>
      </c>
      <c r="B3" s="4">
        <v>15.149999999999997</v>
      </c>
      <c r="C3" s="1" t="s">
        <v>113</v>
      </c>
      <c r="D3" s="1" t="s">
        <v>114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>SUM(F3:S3)</f>
        <v>0</v>
      </c>
      <c r="U3" s="12">
        <v>34.75</v>
      </c>
      <c r="V3" s="10">
        <v>2</v>
      </c>
    </row>
    <row r="4" spans="1:22" ht="20.100000000000001" customHeight="1" x14ac:dyDescent="0.25">
      <c r="A4" s="20">
        <v>200</v>
      </c>
      <c r="B4" s="4">
        <v>15.419999999999991</v>
      </c>
      <c r="C4" s="13" t="s">
        <v>138</v>
      </c>
      <c r="D4" s="13" t="s">
        <v>139</v>
      </c>
      <c r="E4" s="1" t="s">
        <v>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f>SUM(F4:S4)</f>
        <v>0</v>
      </c>
      <c r="U4" s="4">
        <v>36.450000000000003</v>
      </c>
      <c r="V4" s="1">
        <v>3</v>
      </c>
    </row>
    <row r="5" spans="1:22" ht="20.100000000000001" customHeight="1" x14ac:dyDescent="0.25">
      <c r="A5" s="1" t="s">
        <v>135</v>
      </c>
      <c r="B5" s="4">
        <v>15.45</v>
      </c>
      <c r="C5" s="1" t="s">
        <v>136</v>
      </c>
      <c r="D5" s="1" t="s">
        <v>137</v>
      </c>
      <c r="E5" s="1" t="s">
        <v>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0</v>
      </c>
      <c r="U5" s="4">
        <v>39.5</v>
      </c>
      <c r="V5" s="1">
        <v>4</v>
      </c>
    </row>
    <row r="6" spans="1:22" ht="20.100000000000001" customHeight="1" x14ac:dyDescent="0.25">
      <c r="A6" s="1" t="s">
        <v>103</v>
      </c>
      <c r="B6" s="4">
        <v>15.249999999999995</v>
      </c>
      <c r="C6" s="1" t="s">
        <v>104</v>
      </c>
      <c r="D6" s="1" t="s">
        <v>105</v>
      </c>
      <c r="E6" s="1" t="s">
        <v>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f>SUM(F6:S6)</f>
        <v>0</v>
      </c>
      <c r="U6" s="12">
        <v>40.97</v>
      </c>
      <c r="V6" s="10">
        <v>5</v>
      </c>
    </row>
    <row r="7" spans="1:22" ht="20.100000000000001" customHeight="1" x14ac:dyDescent="0.25">
      <c r="A7" s="1" t="s">
        <v>109</v>
      </c>
      <c r="B7" s="4">
        <v>15.299999999999994</v>
      </c>
      <c r="C7" s="1" t="s">
        <v>110</v>
      </c>
      <c r="D7" s="1" t="s">
        <v>111</v>
      </c>
      <c r="E7" s="1" t="s">
        <v>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4</v>
      </c>
      <c r="Q7" s="10">
        <v>0</v>
      </c>
      <c r="R7" s="10">
        <v>0</v>
      </c>
      <c r="S7" s="10">
        <v>0</v>
      </c>
      <c r="T7" s="10">
        <f>SUM(F7:S7)</f>
        <v>4</v>
      </c>
      <c r="U7" s="12">
        <v>34.700000000000003</v>
      </c>
      <c r="V7" s="10">
        <v>6</v>
      </c>
    </row>
    <row r="8" spans="1:22" ht="20.100000000000001" customHeight="1" x14ac:dyDescent="0.25">
      <c r="A8" s="1" t="s">
        <v>121</v>
      </c>
      <c r="B8" s="4">
        <v>15.119999999999997</v>
      </c>
      <c r="C8" s="1" t="s">
        <v>122</v>
      </c>
      <c r="D8" s="1" t="s">
        <v>123</v>
      </c>
      <c r="E8" s="1" t="s">
        <v>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f>SUM(F8:S8)</f>
        <v>0</v>
      </c>
      <c r="U8" s="12">
        <v>37.229999999999997</v>
      </c>
      <c r="V8" s="10">
        <v>1</v>
      </c>
    </row>
    <row r="9" spans="1:22" ht="20.100000000000001" customHeight="1" x14ac:dyDescent="0.25">
      <c r="A9" s="1" t="s">
        <v>115</v>
      </c>
      <c r="B9" s="4">
        <v>15.269999999999994</v>
      </c>
      <c r="C9" s="1" t="s">
        <v>116</v>
      </c>
      <c r="D9" s="1" t="s">
        <v>117</v>
      </c>
      <c r="E9" s="1" t="s">
        <v>19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4</v>
      </c>
      <c r="T9" s="10">
        <f>SUM(F9:S9)</f>
        <v>4</v>
      </c>
      <c r="U9" s="12">
        <v>30.91</v>
      </c>
      <c r="V9" s="10">
        <v>2</v>
      </c>
    </row>
    <row r="10" spans="1:22" x14ac:dyDescent="0.25">
      <c r="A10" s="1" t="s">
        <v>118</v>
      </c>
      <c r="B10" s="4">
        <v>15.369999999999992</v>
      </c>
      <c r="C10" s="1" t="s">
        <v>119</v>
      </c>
      <c r="D10" s="1" t="s">
        <v>120</v>
      </c>
      <c r="E10" s="1" t="s">
        <v>19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4</v>
      </c>
      <c r="P10" s="10">
        <v>0</v>
      </c>
      <c r="Q10" s="10">
        <v>0</v>
      </c>
      <c r="R10" s="10">
        <v>0</v>
      </c>
      <c r="S10" s="10">
        <v>0</v>
      </c>
      <c r="T10" s="10">
        <f>SUM(F10:S10)</f>
        <v>4</v>
      </c>
      <c r="U10" s="12">
        <v>32.979999999999997</v>
      </c>
      <c r="V10" s="10">
        <v>3</v>
      </c>
    </row>
    <row r="11" spans="1:22" x14ac:dyDescent="0.25">
      <c r="A11" s="1" t="s">
        <v>124</v>
      </c>
      <c r="B11" s="4">
        <v>15.219999999999995</v>
      </c>
      <c r="C11" s="1" t="s">
        <v>125</v>
      </c>
      <c r="D11" s="1" t="s">
        <v>126</v>
      </c>
      <c r="E11" s="1" t="s">
        <v>19</v>
      </c>
      <c r="F11" s="10">
        <v>0</v>
      </c>
      <c r="G11" s="10">
        <v>0</v>
      </c>
      <c r="H11" s="10">
        <v>0</v>
      </c>
      <c r="I11" s="10">
        <v>0</v>
      </c>
      <c r="J11" s="10">
        <v>4</v>
      </c>
      <c r="K11" s="10">
        <v>0</v>
      </c>
      <c r="L11" s="10">
        <v>4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f>SUM(F11:S11)</f>
        <v>8</v>
      </c>
      <c r="U11" s="12">
        <v>36.700000000000003</v>
      </c>
      <c r="V11" s="10">
        <v>4</v>
      </c>
    </row>
    <row r="12" spans="1:22" x14ac:dyDescent="0.25">
      <c r="A12" s="1" t="s">
        <v>127</v>
      </c>
      <c r="B12" s="4">
        <v>15.099999999999998</v>
      </c>
      <c r="C12" s="1" t="s">
        <v>128</v>
      </c>
      <c r="D12" s="1" t="s">
        <v>129</v>
      </c>
      <c r="E12" s="1" t="s">
        <v>19</v>
      </c>
      <c r="F12" s="10">
        <v>4</v>
      </c>
      <c r="G12" s="10">
        <v>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f>SUM(F12:S12)</f>
        <v>8</v>
      </c>
      <c r="U12" s="12">
        <v>37.39</v>
      </c>
      <c r="V12" s="10">
        <v>5</v>
      </c>
    </row>
    <row r="13" spans="1:22" x14ac:dyDescent="0.25">
      <c r="A13" s="1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0">
        <f t="shared" ref="T13:T23" si="0">SUM(F13:S13)</f>
        <v>0</v>
      </c>
      <c r="U13" s="4"/>
      <c r="V13" s="1"/>
    </row>
    <row r="14" spans="1:22" x14ac:dyDescent="0.2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0">
        <f t="shared" si="0"/>
        <v>0</v>
      </c>
      <c r="U14" s="4"/>
      <c r="V14" s="1"/>
    </row>
    <row r="15" spans="1:22" x14ac:dyDescent="0.25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0">
        <f t="shared" si="0"/>
        <v>0</v>
      </c>
      <c r="U15" s="4"/>
      <c r="V15" s="1"/>
    </row>
    <row r="16" spans="1:22" x14ac:dyDescent="0.25">
      <c r="A16" s="2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4">
        <f t="shared" si="0"/>
        <v>0</v>
      </c>
      <c r="U16" s="8"/>
    </row>
    <row r="17" spans="1:21" x14ac:dyDescent="0.2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0">
        <f t="shared" si="0"/>
        <v>0</v>
      </c>
      <c r="U17" s="4"/>
    </row>
    <row r="18" spans="1:21" x14ac:dyDescent="0.2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">
        <f t="shared" si="0"/>
        <v>0</v>
      </c>
      <c r="U18" s="4"/>
    </row>
    <row r="19" spans="1:21" x14ac:dyDescent="0.2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>
        <f t="shared" si="0"/>
        <v>0</v>
      </c>
      <c r="U19" s="4"/>
    </row>
    <row r="20" spans="1:21" x14ac:dyDescent="0.2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0">
        <f t="shared" si="0"/>
        <v>0</v>
      </c>
      <c r="U20" s="4"/>
    </row>
    <row r="21" spans="1:21" x14ac:dyDescent="0.25">
      <c r="A21" s="1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0">
        <f t="shared" si="0"/>
        <v>0</v>
      </c>
      <c r="U21" s="4"/>
    </row>
    <row r="22" spans="1:21" x14ac:dyDescent="0.25">
      <c r="A22" s="1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0">
        <f t="shared" si="0"/>
        <v>0</v>
      </c>
      <c r="U22" s="4"/>
    </row>
    <row r="23" spans="1:21" x14ac:dyDescent="0.25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">
        <f t="shared" si="0"/>
        <v>0</v>
      </c>
      <c r="U23" s="4"/>
    </row>
    <row r="24" spans="1:21" x14ac:dyDescent="0.25">
      <c r="B24" s="6">
        <f>SUM(B2:B23)</f>
        <v>168.04999999999995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5"/>
  <sheetViews>
    <sheetView view="pageLayout" zoomScaleNormal="100" workbookViewId="0">
      <selection activeCell="B6" sqref="B6"/>
    </sheetView>
  </sheetViews>
  <sheetFormatPr defaultRowHeight="15" x14ac:dyDescent="0.25"/>
  <cols>
    <col min="1" max="1" width="4.85546875" customWidth="1"/>
    <col min="2" max="2" width="5.42578125" style="6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6" customWidth="1"/>
    <col min="22" max="22" width="5.140625" bestFit="1" customWidth="1"/>
    <col min="23" max="23" width="11.28515625" bestFit="1" customWidth="1"/>
  </cols>
  <sheetData>
    <row r="1" spans="1:22" x14ac:dyDescent="0.25">
      <c r="A1" s="5" t="s">
        <v>0</v>
      </c>
      <c r="B1" s="7" t="s">
        <v>3</v>
      </c>
      <c r="C1" s="5" t="s">
        <v>1</v>
      </c>
      <c r="D1" s="5" t="s">
        <v>2</v>
      </c>
      <c r="E1" s="5" t="s">
        <v>11</v>
      </c>
      <c r="F1" s="5">
        <v>1</v>
      </c>
      <c r="G1" s="5">
        <v>2</v>
      </c>
      <c r="H1" s="5">
        <v>3</v>
      </c>
      <c r="I1" s="5">
        <v>4</v>
      </c>
      <c r="J1" s="5" t="s">
        <v>140</v>
      </c>
      <c r="K1" s="5" t="s">
        <v>141</v>
      </c>
      <c r="L1" s="5">
        <v>6</v>
      </c>
      <c r="M1" s="5">
        <v>7</v>
      </c>
      <c r="N1" s="5" t="s">
        <v>9</v>
      </c>
      <c r="O1" s="5" t="s">
        <v>10</v>
      </c>
      <c r="P1" s="5">
        <v>9</v>
      </c>
      <c r="Q1" s="5">
        <v>10</v>
      </c>
      <c r="R1" s="5">
        <v>11</v>
      </c>
      <c r="S1" s="5">
        <v>12</v>
      </c>
      <c r="T1" s="5" t="s">
        <v>4</v>
      </c>
      <c r="U1" s="7" t="s">
        <v>3</v>
      </c>
      <c r="V1" s="9" t="s">
        <v>5</v>
      </c>
    </row>
    <row r="2" spans="1:22" ht="20.100000000000001" customHeight="1" x14ac:dyDescent="0.25">
      <c r="A2" s="1" t="s">
        <v>130</v>
      </c>
      <c r="B2" s="4">
        <v>16.05</v>
      </c>
      <c r="C2" s="1" t="s">
        <v>101</v>
      </c>
      <c r="D2" s="1" t="s">
        <v>131</v>
      </c>
      <c r="E2" s="1" t="s">
        <v>2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f>SUM(F2:S2)</f>
        <v>0</v>
      </c>
      <c r="U2" s="12">
        <v>31.85</v>
      </c>
      <c r="V2" s="10">
        <v>1</v>
      </c>
    </row>
    <row r="3" spans="1:22" ht="20.100000000000001" customHeight="1" x14ac:dyDescent="0.25">
      <c r="A3" s="20">
        <v>200</v>
      </c>
      <c r="B3" s="4">
        <v>16.07</v>
      </c>
      <c r="C3" s="13" t="s">
        <v>138</v>
      </c>
      <c r="D3" s="13" t="s">
        <v>139</v>
      </c>
      <c r="E3" s="1" t="s">
        <v>2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f>SUM(F3:S3)</f>
        <v>0</v>
      </c>
      <c r="U3" s="12">
        <v>35.65</v>
      </c>
      <c r="V3" s="10">
        <v>2</v>
      </c>
    </row>
    <row r="4" spans="1:22" ht="20.100000000000001" customHeight="1" x14ac:dyDescent="0.25">
      <c r="A4" s="1" t="s">
        <v>132</v>
      </c>
      <c r="B4" s="4" t="s">
        <v>142</v>
      </c>
      <c r="C4" s="1" t="s">
        <v>133</v>
      </c>
      <c r="D4" s="25" t="s">
        <v>134</v>
      </c>
      <c r="E4" s="25" t="s">
        <v>2</v>
      </c>
      <c r="F4" s="1">
        <v>0</v>
      </c>
      <c r="G4" s="1">
        <v>0</v>
      </c>
      <c r="H4" s="1">
        <v>0</v>
      </c>
      <c r="I4" s="1">
        <v>0</v>
      </c>
      <c r="J4" s="1">
        <v>4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4</v>
      </c>
      <c r="S4" s="1">
        <v>4</v>
      </c>
      <c r="T4" s="10">
        <f>SUM(F4:S4)</f>
        <v>12</v>
      </c>
      <c r="U4" s="4">
        <v>37.96</v>
      </c>
      <c r="V4" s="1">
        <v>3</v>
      </c>
    </row>
    <row r="5" spans="1:22" ht="20.100000000000001" customHeight="1" x14ac:dyDescent="0.25">
      <c r="A5" s="1" t="s">
        <v>135</v>
      </c>
      <c r="B5" s="4">
        <v>16.100000000000001</v>
      </c>
      <c r="C5" s="1" t="s">
        <v>136</v>
      </c>
      <c r="D5" s="1" t="s">
        <v>137</v>
      </c>
      <c r="E5" s="1" t="s">
        <v>2</v>
      </c>
      <c r="F5" s="10">
        <v>0</v>
      </c>
      <c r="G5" s="10">
        <v>0</v>
      </c>
      <c r="H5" s="10">
        <v>0</v>
      </c>
      <c r="I5" s="10">
        <v>0</v>
      </c>
      <c r="J5" s="10">
        <v>4</v>
      </c>
      <c r="K5" s="10">
        <v>4</v>
      </c>
      <c r="L5" s="10">
        <v>0</v>
      </c>
      <c r="M5" s="10">
        <v>4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f>SUM(F5:S5)</f>
        <v>12</v>
      </c>
      <c r="U5" s="12">
        <v>38.74</v>
      </c>
      <c r="V5" s="10">
        <v>4</v>
      </c>
    </row>
  </sheetData>
  <sortState xmlns:xlrd2="http://schemas.microsoft.com/office/spreadsheetml/2017/richdata2" ref="A2:V5">
    <sortCondition ref="E2:E5"/>
    <sortCondition ref="T2:T5"/>
    <sortCondition ref="U2:U5"/>
  </sortState>
  <pageMargins left="0.7" right="0.7" top="0.75" bottom="0.75" header="0.3" footer="0.3"/>
  <pageSetup paperSize="9" orientation="landscape" horizontalDpi="360" verticalDpi="360" r:id="rId1"/>
  <headerFooter>
    <oddHeader>&amp;LSilver Leys Equestrian&amp;C100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30cm</vt:lpstr>
      <vt:lpstr>40cm</vt:lpstr>
      <vt:lpstr>50cm</vt:lpstr>
      <vt:lpstr>60cm</vt:lpstr>
      <vt:lpstr>70cm</vt:lpstr>
      <vt:lpstr>80cm</vt:lpstr>
      <vt:lpstr>90cm</vt:lpstr>
      <vt:lpstr>100cm</vt:lpstr>
      <vt:lpstr>'100cm'!Print_Area</vt:lpstr>
      <vt:lpstr>'30cm'!Print_Area</vt:lpstr>
      <vt:lpstr>'40cm'!Print_Area</vt:lpstr>
      <vt:lpstr>'50cm'!Print_Area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2021-05-29T14:06:26Z</cp:lastPrinted>
  <dcterms:created xsi:type="dcterms:W3CDTF">2018-11-06T21:35:45Z</dcterms:created>
  <dcterms:modified xsi:type="dcterms:W3CDTF">2021-05-29T15:39:57Z</dcterms:modified>
</cp:coreProperties>
</file>