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817 Jump Around\"/>
    </mc:Choice>
  </mc:AlternateContent>
  <xr:revisionPtr revIDLastSave="0" documentId="8_{4F1CEC32-9768-461B-BC1B-FDE53330ED93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'40cm'!$A$1:$V$12</definedName>
    <definedName name="_xlnm._FilterDatabase" localSheetId="1" hidden="1">'60cm'!$A$1:$V$12</definedName>
    <definedName name="_xlnm._FilterDatabase" localSheetId="2" hidden="1">'70cm'!$A$1:$V$12</definedName>
    <definedName name="_xlnm._FilterDatabase" localSheetId="3" hidden="1">'80cm'!$A$1:$V$12</definedName>
    <definedName name="_xlnm._FilterDatabase" localSheetId="4" hidden="1">'90cm'!$A$1:$W$7</definedName>
    <definedName name="_xlnm.Print_Area" localSheetId="0">'40cm'!$A$1:$V$12</definedName>
    <definedName name="_xlnm.Print_Area" localSheetId="1">'60cm'!$A$1:$V$12</definedName>
    <definedName name="_xlnm.Print_Area" localSheetId="2">'70cm'!$A$1:$V$12</definedName>
    <definedName name="_xlnm.Print_Area" localSheetId="3">'80cm'!$A$1:$V$12</definedName>
    <definedName name="_xlnm.Print_Area" localSheetId="4">'90cm'!$A$1:$V$7</definedName>
  </definedNames>
  <calcPr calcId="181029"/>
</workbook>
</file>

<file path=xl/calcChain.xml><?xml version="1.0" encoding="utf-8"?>
<calcChain xmlns="http://schemas.openxmlformats.org/spreadsheetml/2006/main">
  <c r="T6" i="17" l="1"/>
  <c r="T5" i="19" l="1"/>
  <c r="T6" i="19"/>
  <c r="T4" i="19"/>
  <c r="T2" i="19"/>
  <c r="T3" i="19"/>
  <c r="T7" i="19"/>
  <c r="T6" i="18"/>
  <c r="T11" i="18"/>
  <c r="T4" i="18"/>
  <c r="T9" i="18"/>
  <c r="T8" i="18"/>
  <c r="T10" i="18"/>
  <c r="T12" i="18"/>
  <c r="T3" i="18"/>
  <c r="T5" i="18"/>
  <c r="T7" i="18"/>
  <c r="T2" i="18"/>
  <c r="T10" i="17"/>
  <c r="T7" i="17"/>
  <c r="T11" i="17"/>
  <c r="T12" i="17"/>
  <c r="T9" i="17"/>
  <c r="T8" i="17"/>
  <c r="T5" i="17"/>
  <c r="T3" i="17"/>
  <c r="T2" i="17"/>
  <c r="T4" i="17"/>
  <c r="T11" i="16"/>
  <c r="T5" i="16"/>
  <c r="T8" i="16"/>
  <c r="T6" i="16"/>
  <c r="T9" i="16"/>
  <c r="T10" i="16"/>
  <c r="T12" i="16"/>
  <c r="T3" i="16"/>
  <c r="T2" i="16"/>
  <c r="T7" i="16"/>
  <c r="T4" i="16"/>
  <c r="T10" i="15"/>
  <c r="T12" i="15"/>
  <c r="T8" i="15"/>
  <c r="T7" i="15"/>
  <c r="T4" i="15"/>
  <c r="T5" i="15"/>
  <c r="T2" i="15"/>
  <c r="T6" i="15"/>
  <c r="T11" i="15"/>
  <c r="T3" i="15"/>
</calcChain>
</file>

<file path=xl/sharedStrings.xml><?xml version="1.0" encoding="utf-8"?>
<sst xmlns="http://schemas.openxmlformats.org/spreadsheetml/2006/main" count="252" uniqueCount="105">
  <si>
    <t>No</t>
  </si>
  <si>
    <t>Rider</t>
  </si>
  <si>
    <t>Horse</t>
  </si>
  <si>
    <t>Time</t>
  </si>
  <si>
    <t>FAULTS</t>
  </si>
  <si>
    <t>place</t>
  </si>
  <si>
    <t>8a</t>
  </si>
  <si>
    <t>8b</t>
  </si>
  <si>
    <t>H / P</t>
  </si>
  <si>
    <t>113</t>
  </si>
  <si>
    <t>Jo Cambridge</t>
  </si>
  <si>
    <t>Escandalo LXXIX</t>
  </si>
  <si>
    <t>Rocco</t>
  </si>
  <si>
    <t>107</t>
  </si>
  <si>
    <t>Molly Gray</t>
  </si>
  <si>
    <t>Mei lan</t>
  </si>
  <si>
    <t>108</t>
  </si>
  <si>
    <t>William Rickerty</t>
  </si>
  <si>
    <t>Toya Top Man</t>
  </si>
  <si>
    <t>105</t>
  </si>
  <si>
    <t>Immi Brace</t>
  </si>
  <si>
    <t>Cynders</t>
  </si>
  <si>
    <t>114</t>
  </si>
  <si>
    <t>Sarah-Jane Bradford</t>
  </si>
  <si>
    <t>Missy</t>
  </si>
  <si>
    <t>131</t>
  </si>
  <si>
    <t>Gemma Berry</t>
  </si>
  <si>
    <t>Maggie Mae</t>
  </si>
  <si>
    <t>110</t>
  </si>
  <si>
    <t>Carrie-Ann Anderson</t>
  </si>
  <si>
    <t>Ash</t>
  </si>
  <si>
    <t>112</t>
  </si>
  <si>
    <t>Eliza Hardy</t>
  </si>
  <si>
    <t>116</t>
  </si>
  <si>
    <t>Nancy Millar</t>
  </si>
  <si>
    <t>Cynheidrefawr Dylan</t>
  </si>
  <si>
    <t>117</t>
  </si>
  <si>
    <t>Abigail Purvis</t>
  </si>
  <si>
    <t>Traymoor Bracken</t>
  </si>
  <si>
    <t>126</t>
  </si>
  <si>
    <t>Tilly Threadgold</t>
  </si>
  <si>
    <t>Llanidan Elliot</t>
  </si>
  <si>
    <t>Pony</t>
  </si>
  <si>
    <t>L/R</t>
  </si>
  <si>
    <t>130</t>
  </si>
  <si>
    <t>Morgan Berry</t>
  </si>
  <si>
    <t>118</t>
  </si>
  <si>
    <t>Leila Ramsey</t>
  </si>
  <si>
    <t>Abergavenny Zelda</t>
  </si>
  <si>
    <t>119</t>
  </si>
  <si>
    <t>Nancy Smith</t>
  </si>
  <si>
    <t>Ed</t>
  </si>
  <si>
    <t>121</t>
  </si>
  <si>
    <t>Daisy Bentley</t>
  </si>
  <si>
    <t>The gypsy king</t>
  </si>
  <si>
    <t>125</t>
  </si>
  <si>
    <t>Lucy Bubb</t>
  </si>
  <si>
    <t>Star/ Scratch me if you can</t>
  </si>
  <si>
    <t>101</t>
  </si>
  <si>
    <t>Emma Keddie</t>
  </si>
  <si>
    <t>Blue Oak Lola</t>
  </si>
  <si>
    <t>104</t>
  </si>
  <si>
    <t>Catriona Mcclure</t>
  </si>
  <si>
    <t>Rika</t>
  </si>
  <si>
    <t>124</t>
  </si>
  <si>
    <t>Ella Harvey</t>
  </si>
  <si>
    <t>Phoenix</t>
  </si>
  <si>
    <t>122</t>
  </si>
  <si>
    <t>Keira Draper</t>
  </si>
  <si>
    <t>Oakley Pride</t>
  </si>
  <si>
    <t>123</t>
  </si>
  <si>
    <t>April</t>
  </si>
  <si>
    <t>115</t>
  </si>
  <si>
    <t>Sophie Warman</t>
  </si>
  <si>
    <t>waterbourne Gwenllian</t>
  </si>
  <si>
    <t>103</t>
  </si>
  <si>
    <t>Rosa Epstein-Newland</t>
  </si>
  <si>
    <t>Bloom</t>
  </si>
  <si>
    <t>109</t>
  </si>
  <si>
    <t>Ellie Mattick</t>
  </si>
  <si>
    <t>Spirit</t>
  </si>
  <si>
    <t>127</t>
  </si>
  <si>
    <t>Sarah Hillier</t>
  </si>
  <si>
    <t>Winnetou Apache</t>
  </si>
  <si>
    <t>128</t>
  </si>
  <si>
    <t>Chloe Jones</t>
  </si>
  <si>
    <t>Toby</t>
  </si>
  <si>
    <t>120</t>
  </si>
  <si>
    <t>Holly Maudlin</t>
  </si>
  <si>
    <t>Jubilee Party</t>
  </si>
  <si>
    <t>129</t>
  </si>
  <si>
    <t>Sam Callow</t>
  </si>
  <si>
    <t>Carn Bluebell</t>
  </si>
  <si>
    <t>Jessie Jack</t>
  </si>
  <si>
    <t>Home Flyer</t>
  </si>
  <si>
    <t>Bryony Jones</t>
  </si>
  <si>
    <t>Milley</t>
  </si>
  <si>
    <t>Ellie Lovelidge</t>
  </si>
  <si>
    <t>Cracker</t>
  </si>
  <si>
    <t>6A</t>
  </si>
  <si>
    <t>6B</t>
  </si>
  <si>
    <t>Paige Taylor</t>
  </si>
  <si>
    <t>Jenny</t>
  </si>
  <si>
    <t>Brooke Taylor</t>
  </si>
  <si>
    <t>Timmy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</si>
</sst>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12"/>
  <sheetViews>
    <sheetView tabSelected="1" view="pageLayout" zoomScaleNormal="100" workbookViewId="0">
      <selection activeCell="D15" sqref="D15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99</v>
      </c>
      <c r="L1" s="3" t="s">
        <v>100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9</v>
      </c>
      <c r="B2" s="2">
        <v>18.12</v>
      </c>
      <c r="C2" s="1" t="s">
        <v>10</v>
      </c>
      <c r="D2" s="1" t="s">
        <v>11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55.52</v>
      </c>
      <c r="V2" s="7">
        <v>1</v>
      </c>
    </row>
    <row r="3" spans="1:22" ht="20.100000000000001" customHeight="1" x14ac:dyDescent="0.25">
      <c r="A3" s="1" t="s">
        <v>25</v>
      </c>
      <c r="B3" s="2">
        <v>18.18</v>
      </c>
      <c r="C3" s="1" t="s">
        <v>26</v>
      </c>
      <c r="D3" s="1" t="s">
        <v>27</v>
      </c>
      <c r="E3" s="1" t="s">
        <v>2</v>
      </c>
      <c r="F3" s="7">
        <v>0</v>
      </c>
      <c r="G3" s="7">
        <v>0</v>
      </c>
      <c r="H3" s="7">
        <v>0</v>
      </c>
      <c r="I3" s="7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61.59</v>
      </c>
      <c r="V3" s="7">
        <v>2</v>
      </c>
    </row>
    <row r="4" spans="1:22" ht="20.100000000000001" customHeight="1" x14ac:dyDescent="0.25">
      <c r="A4" s="1" t="s">
        <v>28</v>
      </c>
      <c r="B4" s="2">
        <v>18.059999999999999</v>
      </c>
      <c r="C4" s="1" t="s">
        <v>29</v>
      </c>
      <c r="D4" s="1" t="s">
        <v>30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57.36</v>
      </c>
      <c r="V4" s="7">
        <v>3</v>
      </c>
    </row>
    <row r="5" spans="1:22" ht="20.100000000000001" customHeight="1" x14ac:dyDescent="0.25">
      <c r="A5" s="1" t="s">
        <v>16</v>
      </c>
      <c r="B5" s="2">
        <v>18.03</v>
      </c>
      <c r="C5" s="1" t="s">
        <v>17</v>
      </c>
      <c r="D5" s="1" t="s">
        <v>18</v>
      </c>
      <c r="E5" s="1" t="s">
        <v>43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63.4</v>
      </c>
      <c r="V5" s="7">
        <v>1</v>
      </c>
    </row>
    <row r="6" spans="1:22" ht="20.100000000000001" customHeight="1" x14ac:dyDescent="0.25">
      <c r="A6" s="1" t="s">
        <v>33</v>
      </c>
      <c r="B6" s="2">
        <v>18.239999999999998</v>
      </c>
      <c r="C6" s="1" t="s">
        <v>34</v>
      </c>
      <c r="D6" s="1" t="s">
        <v>35</v>
      </c>
      <c r="E6" s="1" t="s">
        <v>42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8">
        <v>43.93</v>
      </c>
      <c r="V6" s="7">
        <v>1</v>
      </c>
    </row>
    <row r="7" spans="1:22" ht="20.100000000000001" customHeight="1" x14ac:dyDescent="0.25">
      <c r="A7" s="1" t="s">
        <v>36</v>
      </c>
      <c r="B7" s="2">
        <v>18.27</v>
      </c>
      <c r="C7" s="1" t="s">
        <v>37</v>
      </c>
      <c r="D7" s="1" t="s">
        <v>38</v>
      </c>
      <c r="E7" s="1" t="s">
        <v>42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8">
        <v>48.99</v>
      </c>
      <c r="V7" s="7">
        <v>2</v>
      </c>
    </row>
    <row r="8" spans="1:22" ht="20.100000000000001" customHeight="1" x14ac:dyDescent="0.25">
      <c r="A8" s="1" t="s">
        <v>39</v>
      </c>
      <c r="B8" s="2">
        <v>18.3</v>
      </c>
      <c r="C8" s="1" t="s">
        <v>40</v>
      </c>
      <c r="D8" s="1" t="s">
        <v>41</v>
      </c>
      <c r="E8" s="1" t="s">
        <v>42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55.44</v>
      </c>
      <c r="V8" s="7">
        <v>3</v>
      </c>
    </row>
    <row r="9" spans="1:22" ht="20.100000000000001" customHeight="1" x14ac:dyDescent="0.25">
      <c r="A9" s="1" t="s">
        <v>13</v>
      </c>
      <c r="B9" s="2">
        <v>18.21</v>
      </c>
      <c r="C9" s="1" t="s">
        <v>14</v>
      </c>
      <c r="D9" s="1" t="s">
        <v>15</v>
      </c>
      <c r="E9" s="1" t="s">
        <v>42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8">
        <v>64.540000000000006</v>
      </c>
      <c r="V9" s="7">
        <v>4</v>
      </c>
    </row>
    <row r="10" spans="1:22" ht="20.100000000000001" customHeight="1" x14ac:dyDescent="0.25">
      <c r="A10" s="1" t="s">
        <v>31</v>
      </c>
      <c r="B10" s="2">
        <v>18.09</v>
      </c>
      <c r="C10" s="1" t="s">
        <v>32</v>
      </c>
      <c r="D10" s="1" t="s">
        <v>21</v>
      </c>
      <c r="E10" s="1" t="s">
        <v>42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4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4</v>
      </c>
      <c r="U10" s="8">
        <v>48.9</v>
      </c>
      <c r="V10" s="7">
        <v>5</v>
      </c>
    </row>
    <row r="11" spans="1:22" ht="20.100000000000001" customHeight="1" x14ac:dyDescent="0.25">
      <c r="A11" s="1" t="s">
        <v>22</v>
      </c>
      <c r="B11" s="2">
        <v>18.149999999999999</v>
      </c>
      <c r="C11" s="1" t="s">
        <v>23</v>
      </c>
      <c r="D11" s="1" t="s">
        <v>24</v>
      </c>
      <c r="E11" s="1" t="s">
        <v>42</v>
      </c>
      <c r="F11" s="7">
        <v>0</v>
      </c>
      <c r="G11" s="7">
        <v>0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4</v>
      </c>
      <c r="U11" s="8">
        <v>57.76</v>
      </c>
      <c r="V11" s="7">
        <v>6</v>
      </c>
    </row>
    <row r="12" spans="1:22" ht="20.100000000000001" customHeight="1" x14ac:dyDescent="0.25">
      <c r="A12" s="1" t="s">
        <v>19</v>
      </c>
      <c r="B12" s="2">
        <v>18</v>
      </c>
      <c r="C12" s="1" t="s">
        <v>20</v>
      </c>
      <c r="D12" s="1" t="s">
        <v>12</v>
      </c>
      <c r="E12" s="1" t="s">
        <v>42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4</v>
      </c>
      <c r="S12" s="7">
        <v>0</v>
      </c>
      <c r="T12" s="7">
        <f>SUM(F12:S12)</f>
        <v>4</v>
      </c>
      <c r="U12" s="8">
        <v>59.25</v>
      </c>
      <c r="V12" s="7">
        <v>6</v>
      </c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CM&amp;R17 August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2"/>
  <sheetViews>
    <sheetView zoomScaleNormal="100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99</v>
      </c>
      <c r="L1" s="3" t="s">
        <v>100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44</v>
      </c>
      <c r="B2" s="2">
        <v>19.03</v>
      </c>
      <c r="C2" s="1" t="s">
        <v>45</v>
      </c>
      <c r="D2" s="1" t="s">
        <v>27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4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8">
        <v>52.13</v>
      </c>
      <c r="V2" s="7">
        <v>1</v>
      </c>
    </row>
    <row r="3" spans="1:22" ht="20.100000000000001" customHeight="1" x14ac:dyDescent="0.25">
      <c r="A3" s="1" t="s">
        <v>49</v>
      </c>
      <c r="B3" s="2">
        <v>19.12</v>
      </c>
      <c r="C3" s="1" t="s">
        <v>50</v>
      </c>
      <c r="D3" s="1" t="s">
        <v>51</v>
      </c>
      <c r="E3" s="1" t="s">
        <v>42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31.75</v>
      </c>
      <c r="V3" s="7">
        <v>1</v>
      </c>
    </row>
    <row r="4" spans="1:22" ht="20.100000000000001" customHeight="1" x14ac:dyDescent="0.25">
      <c r="A4" s="11">
        <v>203</v>
      </c>
      <c r="B4" s="2">
        <v>19.170000000000002</v>
      </c>
      <c r="C4" s="7" t="s">
        <v>101</v>
      </c>
      <c r="D4" s="7" t="s">
        <v>102</v>
      </c>
      <c r="E4" s="1" t="s">
        <v>42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37.78</v>
      </c>
      <c r="V4" s="7">
        <v>2</v>
      </c>
    </row>
    <row r="5" spans="1:22" ht="20.100000000000001" customHeight="1" x14ac:dyDescent="0.25">
      <c r="A5" s="1" t="s">
        <v>46</v>
      </c>
      <c r="B5" s="2">
        <v>19.09</v>
      </c>
      <c r="C5" s="1" t="s">
        <v>47</v>
      </c>
      <c r="D5" s="1" t="s">
        <v>48</v>
      </c>
      <c r="E5" s="1" t="s">
        <v>42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2">
        <v>40.04</v>
      </c>
      <c r="V5" s="1">
        <v>3</v>
      </c>
    </row>
    <row r="6" spans="1:22" ht="20.100000000000001" customHeight="1" x14ac:dyDescent="0.25">
      <c r="A6" s="1" t="s">
        <v>33</v>
      </c>
      <c r="B6" s="2">
        <v>18.510000000000002</v>
      </c>
      <c r="C6" s="1" t="s">
        <v>34</v>
      </c>
      <c r="D6" s="1" t="s">
        <v>35</v>
      </c>
      <c r="E6" s="1" t="s">
        <v>42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8">
        <v>47.09</v>
      </c>
      <c r="V6" s="7">
        <v>4</v>
      </c>
    </row>
    <row r="7" spans="1:22" ht="20.100000000000001" customHeight="1" x14ac:dyDescent="0.25">
      <c r="A7" s="1" t="s">
        <v>55</v>
      </c>
      <c r="B7" s="2">
        <v>19</v>
      </c>
      <c r="C7" s="1" t="s">
        <v>56</v>
      </c>
      <c r="D7" s="1" t="s">
        <v>57</v>
      </c>
      <c r="E7" s="1" t="s">
        <v>42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8">
        <v>47.31</v>
      </c>
      <c r="V7" s="7">
        <v>5</v>
      </c>
    </row>
    <row r="8" spans="1:22" ht="20.100000000000001" customHeight="1" x14ac:dyDescent="0.25">
      <c r="A8" s="1" t="s">
        <v>52</v>
      </c>
      <c r="B8" s="2">
        <v>19.149999999999999</v>
      </c>
      <c r="C8" s="1" t="s">
        <v>53</v>
      </c>
      <c r="D8" s="1" t="s">
        <v>54</v>
      </c>
      <c r="E8" s="1" t="s">
        <v>42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48.1</v>
      </c>
      <c r="V8" s="7">
        <v>6</v>
      </c>
    </row>
    <row r="9" spans="1:22" ht="20.100000000000001" customHeight="1" x14ac:dyDescent="0.25">
      <c r="A9" s="11">
        <v>204</v>
      </c>
      <c r="B9" s="2">
        <v>19.190000000000001</v>
      </c>
      <c r="C9" s="1" t="s">
        <v>103</v>
      </c>
      <c r="D9" s="1" t="s">
        <v>104</v>
      </c>
      <c r="E9" s="1" t="s">
        <v>42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4</v>
      </c>
      <c r="U9" s="8">
        <v>51.3</v>
      </c>
      <c r="V9" s="7"/>
    </row>
    <row r="10" spans="1:22" ht="20.100000000000001" customHeight="1" x14ac:dyDescent="0.25">
      <c r="A10" s="1" t="s">
        <v>13</v>
      </c>
      <c r="B10" s="2">
        <v>18.48</v>
      </c>
      <c r="C10" s="1" t="s">
        <v>14</v>
      </c>
      <c r="D10" s="1" t="s">
        <v>15</v>
      </c>
      <c r="E10" s="1" t="s">
        <v>42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4</v>
      </c>
      <c r="S10" s="7">
        <v>0</v>
      </c>
      <c r="T10" s="7">
        <f>SUM(F10:S10)</f>
        <v>4</v>
      </c>
      <c r="U10" s="8">
        <v>62.81</v>
      </c>
      <c r="V10" s="7"/>
    </row>
    <row r="11" spans="1:22" ht="20.100000000000001" customHeight="1" x14ac:dyDescent="0.25">
      <c r="A11" s="1" t="s">
        <v>36</v>
      </c>
      <c r="B11" s="2">
        <v>18.54</v>
      </c>
      <c r="C11" s="1" t="s">
        <v>37</v>
      </c>
      <c r="D11" s="1" t="s">
        <v>38</v>
      </c>
      <c r="E11" s="1" t="s">
        <v>42</v>
      </c>
      <c r="F11" s="7">
        <v>0</v>
      </c>
      <c r="G11" s="7">
        <v>0</v>
      </c>
      <c r="H11" s="7">
        <v>0</v>
      </c>
      <c r="I11" s="7">
        <v>0</v>
      </c>
      <c r="J11" s="7">
        <v>16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16</v>
      </c>
      <c r="U11" s="2">
        <v>53.58</v>
      </c>
      <c r="V11" s="1"/>
    </row>
    <row r="12" spans="1:22" ht="20.100000000000001" customHeight="1" x14ac:dyDescent="0.25">
      <c r="A12" s="1" t="s">
        <v>39</v>
      </c>
      <c r="B12" s="2">
        <v>18.57</v>
      </c>
      <c r="C12" s="1" t="s">
        <v>40</v>
      </c>
      <c r="D12" s="1" t="s">
        <v>41</v>
      </c>
      <c r="E12" s="1" t="s">
        <v>42</v>
      </c>
      <c r="F12" s="7">
        <v>0</v>
      </c>
      <c r="G12" s="7">
        <v>0</v>
      </c>
      <c r="H12" s="7">
        <v>0</v>
      </c>
      <c r="I12" s="7">
        <v>8</v>
      </c>
      <c r="J12" s="7">
        <v>12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  <c r="P12" s="7">
        <v>4</v>
      </c>
      <c r="Q12" s="7">
        <v>0</v>
      </c>
      <c r="R12" s="7">
        <v>0</v>
      </c>
      <c r="S12" s="7">
        <v>0</v>
      </c>
      <c r="T12" s="7">
        <f>SUM(F12:S12)</f>
        <v>28</v>
      </c>
      <c r="U12" s="8">
        <v>83.22</v>
      </c>
      <c r="V12" s="7"/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CM&amp;R17 August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2"/>
  <sheetViews>
    <sheetView zoomScaleNormal="100" workbookViewId="0">
      <selection activeCell="C24" sqref="C24"/>
    </sheetView>
  </sheetViews>
  <sheetFormatPr defaultRowHeight="15" x14ac:dyDescent="0.25"/>
  <cols>
    <col min="1" max="1" width="4.85546875" customWidth="1"/>
    <col min="2" max="2" width="6.5703125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9" t="s">
        <v>0</v>
      </c>
      <c r="B1" s="10" t="s">
        <v>3</v>
      </c>
      <c r="C1" s="9" t="s">
        <v>1</v>
      </c>
      <c r="D1" s="9" t="s">
        <v>2</v>
      </c>
      <c r="E1" s="9" t="s">
        <v>8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99</v>
      </c>
      <c r="L1" s="3" t="s">
        <v>100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58</v>
      </c>
      <c r="B2" s="2">
        <v>19.45</v>
      </c>
      <c r="C2" s="1" t="s">
        <v>59</v>
      </c>
      <c r="D2" s="1" t="s">
        <v>60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41.96</v>
      </c>
      <c r="V2" s="7">
        <v>1</v>
      </c>
    </row>
    <row r="3" spans="1:22" ht="20.100000000000001" customHeight="1" x14ac:dyDescent="0.25">
      <c r="A3" s="1" t="s">
        <v>61</v>
      </c>
      <c r="B3" s="2">
        <v>19.47</v>
      </c>
      <c r="C3" s="1" t="s">
        <v>62</v>
      </c>
      <c r="D3" s="1" t="s">
        <v>63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42.4</v>
      </c>
      <c r="V3" s="7">
        <v>2</v>
      </c>
    </row>
    <row r="4" spans="1:22" ht="20.100000000000001" customHeight="1" x14ac:dyDescent="0.25">
      <c r="A4" s="1" t="s">
        <v>64</v>
      </c>
      <c r="B4" s="2">
        <v>19.309999999999999</v>
      </c>
      <c r="C4" s="1" t="s">
        <v>65</v>
      </c>
      <c r="D4" s="1" t="s">
        <v>66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</v>
      </c>
      <c r="O4" s="7"/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45.69</v>
      </c>
      <c r="V4" s="7">
        <v>3</v>
      </c>
    </row>
    <row r="5" spans="1:22" ht="20.100000000000001" customHeight="1" x14ac:dyDescent="0.25">
      <c r="A5" s="1" t="s">
        <v>67</v>
      </c>
      <c r="B5" s="2">
        <v>19.53</v>
      </c>
      <c r="C5" s="1" t="s">
        <v>68</v>
      </c>
      <c r="D5" s="1" t="s">
        <v>69</v>
      </c>
      <c r="E5" s="1" t="s">
        <v>2</v>
      </c>
      <c r="F5" s="7">
        <v>0</v>
      </c>
      <c r="G5" s="7">
        <v>0</v>
      </c>
      <c r="H5" s="7">
        <v>4</v>
      </c>
      <c r="I5" s="7">
        <v>0</v>
      </c>
      <c r="J5" s="7">
        <v>0</v>
      </c>
      <c r="K5" s="7">
        <v>0</v>
      </c>
      <c r="L5" s="7">
        <v>4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8</v>
      </c>
      <c r="U5" s="8">
        <v>42.93</v>
      </c>
      <c r="V5" s="7">
        <v>4</v>
      </c>
    </row>
    <row r="6" spans="1:22" ht="20.100000000000001" customHeight="1" x14ac:dyDescent="0.25">
      <c r="A6" s="11">
        <v>202</v>
      </c>
      <c r="B6" s="2">
        <v>19.579999999999998</v>
      </c>
      <c r="C6" s="1" t="s">
        <v>97</v>
      </c>
      <c r="D6" s="1" t="s">
        <v>98</v>
      </c>
      <c r="E6" s="1" t="s">
        <v>2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8</v>
      </c>
      <c r="U6" s="8">
        <v>60.38</v>
      </c>
      <c r="V6" s="7">
        <v>5</v>
      </c>
    </row>
    <row r="7" spans="1:22" ht="20.100000000000001" customHeight="1" x14ac:dyDescent="0.25">
      <c r="A7" s="1" t="s">
        <v>70</v>
      </c>
      <c r="B7" s="2">
        <v>19.55</v>
      </c>
      <c r="C7" s="1" t="s">
        <v>65</v>
      </c>
      <c r="D7" s="1" t="s">
        <v>71</v>
      </c>
      <c r="E7" s="1" t="s">
        <v>42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8">
        <v>32.53</v>
      </c>
      <c r="V7" s="7">
        <v>1</v>
      </c>
    </row>
    <row r="8" spans="1:22" ht="20.100000000000001" customHeight="1" x14ac:dyDescent="0.25">
      <c r="A8" s="1" t="s">
        <v>49</v>
      </c>
      <c r="B8" s="2">
        <v>19.39</v>
      </c>
      <c r="C8" s="1" t="s">
        <v>50</v>
      </c>
      <c r="D8" s="1" t="s">
        <v>51</v>
      </c>
      <c r="E8" s="1" t="s">
        <v>42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34</v>
      </c>
      <c r="V8" s="7">
        <v>2</v>
      </c>
    </row>
    <row r="9" spans="1:22" ht="20.100000000000001" customHeight="1" x14ac:dyDescent="0.25">
      <c r="A9" s="11">
        <v>203</v>
      </c>
      <c r="B9" s="2">
        <v>19.3</v>
      </c>
      <c r="C9" s="7" t="s">
        <v>101</v>
      </c>
      <c r="D9" s="7" t="s">
        <v>102</v>
      </c>
      <c r="E9" s="1" t="s">
        <v>42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41.92</v>
      </c>
      <c r="V9" s="7">
        <v>3</v>
      </c>
    </row>
    <row r="10" spans="1:22" ht="20.100000000000001" customHeight="1" x14ac:dyDescent="0.25">
      <c r="A10" s="1" t="s">
        <v>52</v>
      </c>
      <c r="B10" s="2">
        <v>19.420000000000002</v>
      </c>
      <c r="C10" s="1" t="s">
        <v>53</v>
      </c>
      <c r="D10" s="1" t="s">
        <v>54</v>
      </c>
      <c r="E10" s="1" t="s">
        <v>42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7">
        <f>SUM(F10:S10)</f>
        <v>0</v>
      </c>
      <c r="U10" s="8">
        <v>47.73</v>
      </c>
      <c r="V10" s="7">
        <v>4</v>
      </c>
    </row>
    <row r="11" spans="1:22" ht="20.100000000000001" customHeight="1" x14ac:dyDescent="0.25">
      <c r="A11" s="1" t="s">
        <v>72</v>
      </c>
      <c r="B11" s="2">
        <v>19.5</v>
      </c>
      <c r="C11" s="1" t="s">
        <v>73</v>
      </c>
      <c r="D11" s="1" t="s">
        <v>74</v>
      </c>
      <c r="E11" s="1" t="s">
        <v>42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4</v>
      </c>
      <c r="S11" s="7">
        <v>0</v>
      </c>
      <c r="T11" s="7">
        <f>SUM(F11:S11)</f>
        <v>4</v>
      </c>
      <c r="U11" s="8">
        <v>31.54</v>
      </c>
      <c r="V11" s="7">
        <v>5</v>
      </c>
    </row>
    <row r="12" spans="1:22" ht="20.100000000000001" customHeight="1" x14ac:dyDescent="0.25">
      <c r="A12" s="1" t="s">
        <v>46</v>
      </c>
      <c r="B12" s="2">
        <v>19.37</v>
      </c>
      <c r="C12" s="1" t="s">
        <v>47</v>
      </c>
      <c r="D12" s="1" t="s">
        <v>48</v>
      </c>
      <c r="E12" s="1" t="s">
        <v>42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4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>SUM(F12:S12)</f>
        <v>4</v>
      </c>
      <c r="U12" s="8">
        <v>39.1</v>
      </c>
      <c r="V12" s="7">
        <v>6</v>
      </c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CM&amp;R17 August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2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5" x14ac:dyDescent="0.25"/>
  <cols>
    <col min="1" max="1" width="4.85546875" customWidth="1"/>
    <col min="2" max="2" width="5.5703125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99</v>
      </c>
      <c r="L1" s="3" t="s">
        <v>100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1">
        <v>200</v>
      </c>
      <c r="B2" s="2">
        <v>20.3</v>
      </c>
      <c r="C2" s="1" t="s">
        <v>93</v>
      </c>
      <c r="D2" s="1" t="s">
        <v>94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37.97</v>
      </c>
      <c r="V2" s="7">
        <v>1</v>
      </c>
    </row>
    <row r="3" spans="1:22" ht="20.100000000000001" customHeight="1" x14ac:dyDescent="0.25">
      <c r="A3" s="1" t="s">
        <v>75</v>
      </c>
      <c r="B3" s="2">
        <v>20.329999999999998</v>
      </c>
      <c r="C3" s="1" t="s">
        <v>76</v>
      </c>
      <c r="D3" s="1" t="s">
        <v>77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46.48</v>
      </c>
      <c r="V3" s="7">
        <v>2</v>
      </c>
    </row>
    <row r="4" spans="1:22" ht="20.100000000000001" customHeight="1" x14ac:dyDescent="0.25">
      <c r="A4" s="1" t="s">
        <v>81</v>
      </c>
      <c r="B4" s="2">
        <v>20.45</v>
      </c>
      <c r="C4" s="1" t="s">
        <v>82</v>
      </c>
      <c r="D4" s="1" t="s">
        <v>83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>
        <v>0</v>
      </c>
      <c r="T4" s="7">
        <f>SUM(F4:S4)</f>
        <v>4</v>
      </c>
      <c r="U4" s="2">
        <v>40.76</v>
      </c>
      <c r="V4" s="1">
        <v>3</v>
      </c>
    </row>
    <row r="5" spans="1:22" ht="20.100000000000001" customHeight="1" x14ac:dyDescent="0.25">
      <c r="A5" s="1" t="s">
        <v>61</v>
      </c>
      <c r="B5" s="2">
        <v>20.2</v>
      </c>
      <c r="C5" s="1" t="s">
        <v>62</v>
      </c>
      <c r="D5" s="1" t="s">
        <v>63</v>
      </c>
      <c r="E5" s="1" t="s">
        <v>2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41.34</v>
      </c>
      <c r="V5" s="7">
        <v>4</v>
      </c>
    </row>
    <row r="6" spans="1:22" ht="20.100000000000001" customHeight="1" x14ac:dyDescent="0.25">
      <c r="A6" s="1" t="s">
        <v>78</v>
      </c>
      <c r="B6" s="2">
        <v>20.350000000000001</v>
      </c>
      <c r="C6" s="1" t="s">
        <v>79</v>
      </c>
      <c r="D6" s="1" t="s">
        <v>80</v>
      </c>
      <c r="E6" s="1" t="s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4</v>
      </c>
      <c r="Q6" s="1">
        <v>0</v>
      </c>
      <c r="R6" s="1">
        <v>0</v>
      </c>
      <c r="S6" s="1">
        <v>0</v>
      </c>
      <c r="T6" s="7">
        <f>SUM(F6:S6)</f>
        <v>4</v>
      </c>
      <c r="U6" s="2">
        <v>42.39</v>
      </c>
      <c r="V6" s="1">
        <v>5</v>
      </c>
    </row>
    <row r="7" spans="1:22" ht="20.100000000000001" customHeight="1" x14ac:dyDescent="0.25">
      <c r="A7" s="1" t="s">
        <v>84</v>
      </c>
      <c r="B7" s="2">
        <v>20.399999999999999</v>
      </c>
      <c r="C7" s="1" t="s">
        <v>85</v>
      </c>
      <c r="D7" s="1" t="s">
        <v>86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4</v>
      </c>
      <c r="Q7" s="7">
        <v>0</v>
      </c>
      <c r="R7" s="7">
        <v>0</v>
      </c>
      <c r="S7" s="7">
        <v>0</v>
      </c>
      <c r="T7" s="7">
        <f>SUM(F7:S7)</f>
        <v>4</v>
      </c>
      <c r="U7" s="8">
        <v>51.35</v>
      </c>
      <c r="V7" s="7">
        <v>6</v>
      </c>
    </row>
    <row r="8" spans="1:22" ht="20.100000000000001" customHeight="1" x14ac:dyDescent="0.25">
      <c r="A8" s="11">
        <v>202</v>
      </c>
      <c r="B8" s="2">
        <v>20.149999999999999</v>
      </c>
      <c r="C8" s="1" t="s">
        <v>97</v>
      </c>
      <c r="D8" s="1" t="s">
        <v>98</v>
      </c>
      <c r="E8" s="1" t="s">
        <v>2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7">
        <v>4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8</v>
      </c>
      <c r="U8" s="8">
        <v>44.79</v>
      </c>
      <c r="V8" s="7"/>
    </row>
    <row r="9" spans="1:22" ht="20.100000000000001" customHeight="1" x14ac:dyDescent="0.25">
      <c r="A9" s="1" t="s">
        <v>87</v>
      </c>
      <c r="B9" s="2">
        <v>20.38</v>
      </c>
      <c r="C9" s="1" t="s">
        <v>88</v>
      </c>
      <c r="D9" s="1" t="s">
        <v>89</v>
      </c>
      <c r="E9" s="1" t="s">
        <v>42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2">
        <v>44.2</v>
      </c>
      <c r="V9" s="1">
        <v>1</v>
      </c>
    </row>
    <row r="10" spans="1:22" ht="20.100000000000001" customHeight="1" x14ac:dyDescent="0.25">
      <c r="A10" s="1" t="s">
        <v>70</v>
      </c>
      <c r="B10" s="2">
        <v>20.28</v>
      </c>
      <c r="C10" s="1" t="s">
        <v>65</v>
      </c>
      <c r="D10" s="1" t="s">
        <v>71</v>
      </c>
      <c r="E10" s="1" t="s">
        <v>42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4</v>
      </c>
      <c r="U10" s="8">
        <v>37.090000000000003</v>
      </c>
      <c r="V10" s="7">
        <v>2</v>
      </c>
    </row>
    <row r="11" spans="1:22" ht="20.100000000000001" customHeight="1" x14ac:dyDescent="0.25">
      <c r="A11" s="1" t="s">
        <v>72</v>
      </c>
      <c r="B11" s="2">
        <v>20.23</v>
      </c>
      <c r="C11" s="1" t="s">
        <v>73</v>
      </c>
      <c r="D11" s="1" t="s">
        <v>74</v>
      </c>
      <c r="E11" s="1" t="s">
        <v>42</v>
      </c>
      <c r="F11" s="1">
        <v>4</v>
      </c>
      <c r="G11" s="1">
        <v>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7">
        <f>SUM(F11:S11)</f>
        <v>8</v>
      </c>
      <c r="U11" s="2">
        <v>32.17</v>
      </c>
      <c r="V11" s="1">
        <v>3</v>
      </c>
    </row>
    <row r="12" spans="1:22" ht="20.100000000000001" customHeight="1" x14ac:dyDescent="0.25">
      <c r="A12" s="11">
        <v>201</v>
      </c>
      <c r="B12" s="2">
        <v>20.43</v>
      </c>
      <c r="C12" s="1" t="s">
        <v>95</v>
      </c>
      <c r="D12" s="1" t="s">
        <v>96</v>
      </c>
      <c r="E12" s="1" t="s">
        <v>42</v>
      </c>
      <c r="F12" s="7">
        <v>0</v>
      </c>
      <c r="G12" s="7">
        <v>0</v>
      </c>
      <c r="H12" s="7">
        <v>0</v>
      </c>
      <c r="I12" s="7">
        <v>0</v>
      </c>
      <c r="J12" s="7">
        <v>4</v>
      </c>
      <c r="K12" s="7">
        <v>0</v>
      </c>
      <c r="L12" s="7">
        <v>0</v>
      </c>
      <c r="M12" s="7">
        <v>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>SUM(F12:S12)</f>
        <v>8</v>
      </c>
      <c r="U12" s="8">
        <v>47.39</v>
      </c>
      <c r="V12" s="7">
        <v>4</v>
      </c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CM&amp;R17 August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7"/>
  <sheetViews>
    <sheetView zoomScaleNormal="100" workbookViewId="0">
      <selection activeCell="C12" sqref="C12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99</v>
      </c>
      <c r="L1" s="3" t="s">
        <v>100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84</v>
      </c>
      <c r="B2" s="2">
        <v>21.11</v>
      </c>
      <c r="C2" s="1" t="s">
        <v>85</v>
      </c>
      <c r="D2" s="1" t="s">
        <v>86</v>
      </c>
      <c r="E2" s="1" t="s">
        <v>2</v>
      </c>
      <c r="F2" s="7">
        <v>0</v>
      </c>
      <c r="G2" s="7">
        <v>4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8">
        <v>43.51</v>
      </c>
      <c r="V2" s="7">
        <v>1</v>
      </c>
    </row>
    <row r="3" spans="1:22" ht="20.100000000000001" customHeight="1" x14ac:dyDescent="0.25">
      <c r="A3" s="1" t="s">
        <v>75</v>
      </c>
      <c r="B3" s="2">
        <v>21.03</v>
      </c>
      <c r="C3" s="1" t="s">
        <v>76</v>
      </c>
      <c r="D3" s="1" t="s">
        <v>77</v>
      </c>
      <c r="E3" s="1" t="s">
        <v>2</v>
      </c>
      <c r="F3" s="7">
        <v>4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45.92</v>
      </c>
      <c r="V3" s="7">
        <v>2</v>
      </c>
    </row>
    <row r="4" spans="1:22" ht="20.100000000000001" customHeight="1" x14ac:dyDescent="0.25">
      <c r="A4" s="1" t="s">
        <v>78</v>
      </c>
      <c r="B4" s="2">
        <v>21.06</v>
      </c>
      <c r="C4" s="1" t="s">
        <v>79</v>
      </c>
      <c r="D4" s="1" t="s">
        <v>80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46.06</v>
      </c>
      <c r="V4" s="7">
        <v>3</v>
      </c>
    </row>
    <row r="5" spans="1:22" ht="20.100000000000001" customHeight="1" x14ac:dyDescent="0.25">
      <c r="A5" s="1" t="s">
        <v>90</v>
      </c>
      <c r="B5" s="2">
        <v>21.16</v>
      </c>
      <c r="C5" s="1" t="s">
        <v>91</v>
      </c>
      <c r="D5" s="1" t="s">
        <v>92</v>
      </c>
      <c r="E5" s="1" t="s">
        <v>42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43.51</v>
      </c>
      <c r="V5" s="7">
        <v>1</v>
      </c>
    </row>
    <row r="6" spans="1:22" ht="20.100000000000001" customHeight="1" x14ac:dyDescent="0.25">
      <c r="A6" s="1" t="s">
        <v>87</v>
      </c>
      <c r="B6" s="2">
        <v>21.08</v>
      </c>
      <c r="C6" s="1" t="s">
        <v>88</v>
      </c>
      <c r="D6" s="1" t="s">
        <v>89</v>
      </c>
      <c r="E6" s="1" t="s">
        <v>42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44.16</v>
      </c>
      <c r="V6" s="7">
        <v>2</v>
      </c>
    </row>
    <row r="7" spans="1:22" ht="20.100000000000001" customHeight="1" x14ac:dyDescent="0.25">
      <c r="A7" s="11">
        <v>201</v>
      </c>
      <c r="B7" s="2">
        <v>21.13</v>
      </c>
      <c r="C7" s="1" t="s">
        <v>95</v>
      </c>
      <c r="D7" s="1" t="s">
        <v>96</v>
      </c>
      <c r="E7" s="1" t="s">
        <v>42</v>
      </c>
      <c r="F7" s="7">
        <v>4</v>
      </c>
      <c r="G7" s="7">
        <v>0</v>
      </c>
      <c r="H7" s="7">
        <v>0</v>
      </c>
      <c r="I7" s="7">
        <v>4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12</v>
      </c>
      <c r="U7" s="8">
        <v>49.15</v>
      </c>
      <c r="V7" s="7">
        <v>3</v>
      </c>
    </row>
  </sheetData>
  <sortState xmlns:xlrd2="http://schemas.microsoft.com/office/spreadsheetml/2017/richdata2" ref="A2:V7">
    <sortCondition ref="E2:E7"/>
    <sortCondition ref="T2:T7"/>
    <sortCondition ref="U2:U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CM&amp;R17 August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2021-08-16T16:45:23Z</cp:lastPrinted>
  <dcterms:created xsi:type="dcterms:W3CDTF">2018-11-06T21:35:45Z</dcterms:created>
  <dcterms:modified xsi:type="dcterms:W3CDTF">2021-08-17T20:13:34Z</dcterms:modified>
</cp:coreProperties>
</file>