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1016 Jump Champ\"/>
    </mc:Choice>
  </mc:AlternateContent>
  <xr:revisionPtr revIDLastSave="0" documentId="8_{7813FFF4-F4E4-4271-9783-0B0EAEBF8D70}" xr6:coauthVersionLast="47" xr6:coauthVersionMax="47" xr10:uidLastSave="{00000000-0000-0000-0000-000000000000}"/>
  <bookViews>
    <workbookView xWindow="-120" yWindow="-120" windowWidth="20730" windowHeight="11160" tabRatio="774" activeTab="7" xr2:uid="{00000000-000D-0000-FFFF-FFFF00000000}"/>
  </bookViews>
  <sheets>
    <sheet name="Master" sheetId="1" r:id="rId1"/>
    <sheet name="30cm" sheetId="20" r:id="rId2"/>
    <sheet name="40cm" sheetId="15" r:id="rId3"/>
    <sheet name="50cm" sheetId="21" r:id="rId4"/>
    <sheet name="60cm" sheetId="16" r:id="rId5"/>
    <sheet name="70cm" sheetId="17" r:id="rId6"/>
    <sheet name="80cm" sheetId="18" r:id="rId7"/>
    <sheet name="90cm" sheetId="19" r:id="rId8"/>
    <sheet name="100cm" sheetId="22" r:id="rId9"/>
  </sheets>
  <definedNames>
    <definedName name="_xlnm._FilterDatabase" localSheetId="8" hidden="1">'100cm'!$A$1:$G$2</definedName>
    <definedName name="_xlnm._FilterDatabase" localSheetId="1" hidden="1">'30cm'!$A$1:$H$17</definedName>
    <definedName name="_xlnm._FilterDatabase" localSheetId="2" hidden="1">'40cm'!$A$1:$G$11</definedName>
    <definedName name="_xlnm._FilterDatabase" localSheetId="3" hidden="1">'50cm'!$A$1:$H$11</definedName>
    <definedName name="_xlnm._FilterDatabase" localSheetId="4" hidden="1">'60cm'!$A$1:$H$16</definedName>
    <definedName name="_xlnm._FilterDatabase" localSheetId="5" hidden="1">'70cm'!$A$1:$H$16</definedName>
    <definedName name="_xlnm._FilterDatabase" localSheetId="6" hidden="1">'80cm'!$A$1:$H$14</definedName>
    <definedName name="_xlnm._FilterDatabase" localSheetId="7" hidden="1">'90cm'!$A$1:$I$11</definedName>
    <definedName name="_xlnm._FilterDatabase" localSheetId="0" hidden="1">Master!$A$1:$K$55</definedName>
    <definedName name="_xlnm.Print_Area" localSheetId="2">'40cm'!$A$1:$H$11</definedName>
    <definedName name="_xlnm.Print_Area" localSheetId="0">Master!$A$1:$K$58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" l="1"/>
  <c r="I61" i="1" l="1"/>
  <c r="B31" i="17"/>
  <c r="G60" i="1"/>
  <c r="G61" i="1" l="1"/>
  <c r="B32" i="20"/>
  <c r="E60" i="1" l="1"/>
  <c r="E61" i="1" s="1"/>
  <c r="F60" i="1"/>
  <c r="F61" i="1" s="1"/>
  <c r="H60" i="1"/>
  <c r="H61" i="1" s="1"/>
  <c r="J60" i="1"/>
  <c r="J61" i="1" s="1"/>
  <c r="K60" i="1"/>
  <c r="K61" i="1" s="1"/>
  <c r="D60" i="1"/>
  <c r="D61" i="1" s="1"/>
</calcChain>
</file>

<file path=xl/sharedStrings.xml><?xml version="1.0" encoding="utf-8"?>
<sst xmlns="http://schemas.openxmlformats.org/spreadsheetml/2006/main" count="716" uniqueCount="171">
  <si>
    <t>No</t>
  </si>
  <si>
    <t>Rider</t>
  </si>
  <si>
    <t>Horse</t>
  </si>
  <si>
    <t>Time</t>
  </si>
  <si>
    <t>H / P</t>
  </si>
  <si>
    <t>30cm</t>
  </si>
  <si>
    <t>40cm</t>
  </si>
  <si>
    <t>50cm</t>
  </si>
  <si>
    <t>60cm</t>
  </si>
  <si>
    <t>70cm</t>
  </si>
  <si>
    <t>80cm</t>
  </si>
  <si>
    <t>100cm</t>
  </si>
  <si>
    <t>90cm</t>
  </si>
  <si>
    <t>140</t>
  </si>
  <si>
    <t>Melissa Storey</t>
  </si>
  <si>
    <t>Fernside Dakota</t>
  </si>
  <si>
    <t>113</t>
  </si>
  <si>
    <t>Bonnie Gowing</t>
  </si>
  <si>
    <t>Tilly</t>
  </si>
  <si>
    <t>136</t>
  </si>
  <si>
    <t>Freddie Hodges</t>
  </si>
  <si>
    <t>KMD Revelation</t>
  </si>
  <si>
    <t>Pony</t>
  </si>
  <si>
    <t>L/R</t>
  </si>
  <si>
    <t>137</t>
  </si>
  <si>
    <t>Francesca Hodges</t>
  </si>
  <si>
    <t>KMD Cosmopolitian</t>
  </si>
  <si>
    <t>138</t>
  </si>
  <si>
    <t>Ellin Gifford</t>
  </si>
  <si>
    <t>Star Dale Dream</t>
  </si>
  <si>
    <t>124</t>
  </si>
  <si>
    <t>Georges Clarke H</t>
  </si>
  <si>
    <t>Thunder</t>
  </si>
  <si>
    <t>125</t>
  </si>
  <si>
    <t>Robert Snell</t>
  </si>
  <si>
    <t>Lara</t>
  </si>
  <si>
    <t>132</t>
  </si>
  <si>
    <t>Maisie Keen</t>
  </si>
  <si>
    <t>Red Hot Chilli Piper</t>
  </si>
  <si>
    <t>133</t>
  </si>
  <si>
    <t>Amelia Keen</t>
  </si>
  <si>
    <t>148</t>
  </si>
  <si>
    <t>Claudia Beesley</t>
  </si>
  <si>
    <t>Willow</t>
  </si>
  <si>
    <t>143</t>
  </si>
  <si>
    <t>Hannah Henry</t>
  </si>
  <si>
    <t>Hugo</t>
  </si>
  <si>
    <t>144</t>
  </si>
  <si>
    <t>Beau Henry</t>
  </si>
  <si>
    <t>Basil</t>
  </si>
  <si>
    <t>111</t>
  </si>
  <si>
    <t>Nancy Millar</t>
  </si>
  <si>
    <t>Springbank Brooke</t>
  </si>
  <si>
    <t>109</t>
  </si>
  <si>
    <t>Brooke Taylor</t>
  </si>
  <si>
    <t>Timmy</t>
  </si>
  <si>
    <t>146</t>
  </si>
  <si>
    <t>Hettie Lawes</t>
  </si>
  <si>
    <t>Stan</t>
  </si>
  <si>
    <t>106</t>
  </si>
  <si>
    <t>Lillia Dolby</t>
  </si>
  <si>
    <t>Zuni</t>
  </si>
  <si>
    <t>105</t>
  </si>
  <si>
    <t>Paige Taylor</t>
  </si>
  <si>
    <t>Jenny</t>
  </si>
  <si>
    <t>112</t>
  </si>
  <si>
    <t>Cynheidrefawr Dylan</t>
  </si>
  <si>
    <t>114</t>
  </si>
  <si>
    <t>Kimberley Gowing</t>
  </si>
  <si>
    <t>Synod Ragtime Girl</t>
  </si>
  <si>
    <t>108</t>
  </si>
  <si>
    <t>Dollie Wood</t>
  </si>
  <si>
    <t>Tidesbrook Mickey Mouse</t>
  </si>
  <si>
    <t>139</t>
  </si>
  <si>
    <t>Nancy Smith</t>
  </si>
  <si>
    <t>Ed</t>
  </si>
  <si>
    <t>131</t>
  </si>
  <si>
    <t>Grace Rist</t>
  </si>
  <si>
    <t>Bodach Glas</t>
  </si>
  <si>
    <t>119</t>
  </si>
  <si>
    <t>Louisa Vernadakis</t>
  </si>
  <si>
    <t>Tess</t>
  </si>
  <si>
    <t>120</t>
  </si>
  <si>
    <t>Finn</t>
  </si>
  <si>
    <t>117</t>
  </si>
  <si>
    <t>Callie Burgess</t>
  </si>
  <si>
    <t>Sunny</t>
  </si>
  <si>
    <t>128</t>
  </si>
  <si>
    <t>Chloe Wainwright</t>
  </si>
  <si>
    <t>Parnell Vince</t>
  </si>
  <si>
    <t>116</t>
  </si>
  <si>
    <t>Caroline Griggs</t>
  </si>
  <si>
    <t>Verdi</t>
  </si>
  <si>
    <t>126</t>
  </si>
  <si>
    <t>Jessie Jack</t>
  </si>
  <si>
    <t>Home Flyer</t>
  </si>
  <si>
    <t>129</t>
  </si>
  <si>
    <t>Ella Harvey</t>
  </si>
  <si>
    <t>Phoenix</t>
  </si>
  <si>
    <t>103</t>
  </si>
  <si>
    <t>Nieve Baker</t>
  </si>
  <si>
    <t>Marley blaney</t>
  </si>
  <si>
    <t>107</t>
  </si>
  <si>
    <t>Shannon Mulhern</t>
  </si>
  <si>
    <t>Hello Juno</t>
  </si>
  <si>
    <t>110</t>
  </si>
  <si>
    <t>Megan Dixon</t>
  </si>
  <si>
    <t>Suzi</t>
  </si>
  <si>
    <t>147</t>
  </si>
  <si>
    <t>Kitty Bennett</t>
  </si>
  <si>
    <t>Nula</t>
  </si>
  <si>
    <t>150</t>
  </si>
  <si>
    <t>Jenny Colbert</t>
  </si>
  <si>
    <t>Galilean</t>
  </si>
  <si>
    <t>151</t>
  </si>
  <si>
    <t>Emma Devereux</t>
  </si>
  <si>
    <t>Intrude</t>
  </si>
  <si>
    <t>149</t>
  </si>
  <si>
    <t>Ellen Beesley</t>
  </si>
  <si>
    <t>Leith libretto</t>
  </si>
  <si>
    <t>145</t>
  </si>
  <si>
    <t>Sebastian Henry</t>
  </si>
  <si>
    <t>130</t>
  </si>
  <si>
    <t>April</t>
  </si>
  <si>
    <t>121</t>
  </si>
  <si>
    <t>Bryony Jones</t>
  </si>
  <si>
    <t>Milly</t>
  </si>
  <si>
    <t>134</t>
  </si>
  <si>
    <t>Terry</t>
  </si>
  <si>
    <t>115</t>
  </si>
  <si>
    <t>Lola Burlton</t>
  </si>
  <si>
    <t>Killaughey Black Jack</t>
  </si>
  <si>
    <t>141</t>
  </si>
  <si>
    <t>Ian Marsh</t>
  </si>
  <si>
    <t>Captain</t>
  </si>
  <si>
    <t>135</t>
  </si>
  <si>
    <t>Georgina Morris</t>
  </si>
  <si>
    <t>widlake sequels sundance</t>
  </si>
  <si>
    <t>123</t>
  </si>
  <si>
    <t>Martha Rodman</t>
  </si>
  <si>
    <t>Freckles</t>
  </si>
  <si>
    <t>104</t>
  </si>
  <si>
    <t>keyboard</t>
  </si>
  <si>
    <t>101</t>
  </si>
  <si>
    <t>Aoife O’sullivan</t>
  </si>
  <si>
    <t>Monopoly Magic</t>
  </si>
  <si>
    <t>102</t>
  </si>
  <si>
    <t>Amy Wrangles</t>
  </si>
  <si>
    <t>Dickie Bow</t>
  </si>
  <si>
    <t>118</t>
  </si>
  <si>
    <t>Ardlea Auther King</t>
  </si>
  <si>
    <t>122</t>
  </si>
  <si>
    <t>Gillian Hare</t>
  </si>
  <si>
    <t>Olly</t>
  </si>
  <si>
    <t>127</t>
  </si>
  <si>
    <t>Madeleine Isaacs</t>
  </si>
  <si>
    <t>Ballinfull pearl</t>
  </si>
  <si>
    <t>Ellie Hutt</t>
  </si>
  <si>
    <t>Taya Murphy</t>
  </si>
  <si>
    <t>Noodles</t>
  </si>
  <si>
    <t>Sammy</t>
  </si>
  <si>
    <t>Daisy Adamson</t>
  </si>
  <si>
    <t>Tully</t>
  </si>
  <si>
    <t>Scarlett Gale</t>
  </si>
  <si>
    <t>Reg</t>
  </si>
  <si>
    <t>Q</t>
  </si>
  <si>
    <t>y</t>
  </si>
  <si>
    <t>n</t>
  </si>
  <si>
    <t>Place</t>
  </si>
  <si>
    <t>Champ</t>
  </si>
  <si>
    <t>Glencarrig Celtic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</si>
</sst>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3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0" borderId="3" xfId="0" applyNumberFormat="1" applyBorder="1"/>
    <xf numFmtId="0" fontId="0" fillId="0" borderId="1" xfId="0" applyFill="1" applyBorder="1"/>
    <xf numFmtId="2" fontId="0" fillId="0" borderId="1" xfId="0" applyNumberFormat="1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0" borderId="0" xfId="0" applyFont="1"/>
    <xf numFmtId="0" fontId="1" fillId="0" borderId="1" xfId="0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0" borderId="0" xfId="0" applyNumberFormat="1" applyFont="1"/>
    <xf numFmtId="164" fontId="1" fillId="0" borderId="0" xfId="0" applyNumberFormat="1" applyFont="1"/>
    <xf numFmtId="2" fontId="1" fillId="4" borderId="1" xfId="0" applyNumberFormat="1" applyFont="1" applyFill="1" applyBorder="1"/>
    <xf numFmtId="16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6" borderId="1" xfId="0" applyFill="1" applyBorder="1"/>
    <xf numFmtId="1" fontId="0" fillId="0" borderId="1" xfId="0" applyNumberFormat="1" applyBorder="1" applyAlignment="1">
      <alignment horizontal="left"/>
    </xf>
    <xf numFmtId="0" fontId="0" fillId="5" borderId="1" xfId="0" applyFill="1" applyBorder="1"/>
    <xf numFmtId="0" fontId="0" fillId="3" borderId="1" xfId="0" applyFill="1" applyBorder="1"/>
    <xf numFmtId="2" fontId="0" fillId="6" borderId="1" xfId="0" applyNumberFormat="1" applyFill="1" applyBorder="1"/>
    <xf numFmtId="2" fontId="0" fillId="5" borderId="1" xfId="0" applyNumberFormat="1" applyFill="1" applyBorder="1"/>
    <xf numFmtId="1" fontId="0" fillId="2" borderId="1" xfId="0" applyNumberFormat="1" applyFill="1" applyBorder="1"/>
    <xf numFmtId="1" fontId="0" fillId="0" borderId="1" xfId="0" applyNumberFormat="1" applyFill="1" applyBorder="1"/>
    <xf numFmtId="1" fontId="0" fillId="0" borderId="0" xfId="0" applyNumberFormat="1"/>
    <xf numFmtId="1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6"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61"/>
  <sheetViews>
    <sheetView zoomScaleNormal="100" workbookViewId="0">
      <pane ySplit="1" topLeftCell="A27" activePane="bottomLeft" state="frozen"/>
      <selection pane="bottomLeft" activeCell="M49" sqref="M49"/>
    </sheetView>
  </sheetViews>
  <sheetFormatPr defaultRowHeight="15.75" x14ac:dyDescent="0.25"/>
  <cols>
    <col min="1" max="1" width="6.140625" style="11" customWidth="1"/>
    <col min="2" max="2" width="22" style="11" bestFit="1" customWidth="1"/>
    <col min="3" max="3" width="26.5703125" style="11" bestFit="1" customWidth="1"/>
    <col min="4" max="4" width="8" style="15" customWidth="1"/>
    <col min="5" max="16384" width="9.140625" style="11"/>
  </cols>
  <sheetData>
    <row r="1" spans="1:11" x14ac:dyDescent="0.25">
      <c r="A1" s="9" t="s">
        <v>0</v>
      </c>
      <c r="B1" s="9" t="s">
        <v>1</v>
      </c>
      <c r="C1" s="9" t="s">
        <v>2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12</v>
      </c>
      <c r="K1" s="10" t="s">
        <v>11</v>
      </c>
    </row>
    <row r="2" spans="1:11" x14ac:dyDescent="0.25">
      <c r="A2" s="1" t="s">
        <v>143</v>
      </c>
      <c r="B2" s="7" t="s">
        <v>144</v>
      </c>
      <c r="C2" s="7" t="s">
        <v>145</v>
      </c>
      <c r="D2" s="14"/>
      <c r="E2" s="14"/>
      <c r="F2" s="14"/>
      <c r="G2" s="14"/>
      <c r="H2" s="14"/>
      <c r="I2" s="14">
        <v>14.24</v>
      </c>
      <c r="J2" s="14"/>
      <c r="K2" s="14"/>
    </row>
    <row r="3" spans="1:11" x14ac:dyDescent="0.25">
      <c r="A3" s="1" t="s">
        <v>146</v>
      </c>
      <c r="B3" s="7" t="s">
        <v>147</v>
      </c>
      <c r="C3" s="7" t="s">
        <v>148</v>
      </c>
      <c r="D3" s="14"/>
      <c r="E3" s="14"/>
      <c r="F3" s="14"/>
      <c r="G3" s="14"/>
      <c r="H3" s="14"/>
      <c r="I3" s="14">
        <v>14.29</v>
      </c>
      <c r="J3" s="14"/>
      <c r="K3" s="14"/>
    </row>
    <row r="4" spans="1:11" x14ac:dyDescent="0.25">
      <c r="A4" s="1" t="s">
        <v>99</v>
      </c>
      <c r="B4" s="7" t="s">
        <v>100</v>
      </c>
      <c r="C4" s="7" t="s">
        <v>101</v>
      </c>
      <c r="D4" s="14"/>
      <c r="E4" s="14"/>
      <c r="F4" s="14"/>
      <c r="G4" s="14"/>
      <c r="H4" s="14">
        <v>13.01</v>
      </c>
      <c r="I4" s="14">
        <v>13.51</v>
      </c>
      <c r="J4" s="14"/>
      <c r="K4" s="14"/>
    </row>
    <row r="5" spans="1:11" x14ac:dyDescent="0.25">
      <c r="A5" s="1" t="s">
        <v>141</v>
      </c>
      <c r="B5" s="7" t="s">
        <v>100</v>
      </c>
      <c r="C5" s="7" t="s">
        <v>142</v>
      </c>
      <c r="D5" s="14"/>
      <c r="E5" s="14"/>
      <c r="F5" s="14"/>
      <c r="G5" s="14"/>
      <c r="H5" s="14"/>
      <c r="I5" s="14">
        <v>14.44</v>
      </c>
      <c r="J5" s="14">
        <v>15.27</v>
      </c>
      <c r="K5" s="14"/>
    </row>
    <row r="6" spans="1:11" x14ac:dyDescent="0.25">
      <c r="A6" s="1" t="s">
        <v>62</v>
      </c>
      <c r="B6" s="7" t="s">
        <v>63</v>
      </c>
      <c r="C6" s="7" t="s">
        <v>64</v>
      </c>
      <c r="D6" s="14"/>
      <c r="E6" s="14"/>
      <c r="F6" s="14"/>
      <c r="G6" s="14">
        <v>11.42</v>
      </c>
      <c r="H6" s="14">
        <v>12.29</v>
      </c>
      <c r="I6" s="14"/>
      <c r="J6" s="14"/>
      <c r="K6" s="14"/>
    </row>
    <row r="7" spans="1:11" x14ac:dyDescent="0.25">
      <c r="A7" s="1" t="s">
        <v>59</v>
      </c>
      <c r="B7" s="7" t="s">
        <v>60</v>
      </c>
      <c r="C7" s="7" t="s">
        <v>61</v>
      </c>
      <c r="D7" s="14"/>
      <c r="E7" s="14"/>
      <c r="F7" s="14"/>
      <c r="G7" s="14">
        <v>11.45</v>
      </c>
      <c r="H7" s="14">
        <v>12.32</v>
      </c>
      <c r="I7" s="14"/>
      <c r="J7" s="14"/>
      <c r="K7" s="14"/>
    </row>
    <row r="8" spans="1:11" x14ac:dyDescent="0.25">
      <c r="A8" s="1" t="s">
        <v>102</v>
      </c>
      <c r="B8" s="7" t="s">
        <v>103</v>
      </c>
      <c r="C8" s="7" t="s">
        <v>104</v>
      </c>
      <c r="D8" s="14"/>
      <c r="E8" s="14"/>
      <c r="F8" s="14"/>
      <c r="G8" s="14"/>
      <c r="H8" s="14">
        <v>13.04</v>
      </c>
      <c r="I8" s="14">
        <v>13.54</v>
      </c>
      <c r="J8" s="14"/>
      <c r="K8" s="14"/>
    </row>
    <row r="9" spans="1:11" x14ac:dyDescent="0.25">
      <c r="A9" s="1" t="s">
        <v>70</v>
      </c>
      <c r="B9" s="7" t="s">
        <v>71</v>
      </c>
      <c r="C9" s="7" t="s">
        <v>72</v>
      </c>
      <c r="D9" s="14"/>
      <c r="E9" s="14"/>
      <c r="F9" s="14"/>
      <c r="G9" s="14">
        <v>11.48</v>
      </c>
      <c r="H9" s="14">
        <v>12.35</v>
      </c>
      <c r="I9" s="14"/>
      <c r="J9" s="14"/>
      <c r="K9" s="14"/>
    </row>
    <row r="10" spans="1:11" x14ac:dyDescent="0.25">
      <c r="A10" s="1" t="s">
        <v>53</v>
      </c>
      <c r="B10" s="7" t="s">
        <v>54</v>
      </c>
      <c r="C10" s="7" t="s">
        <v>55</v>
      </c>
      <c r="D10" s="14"/>
      <c r="E10" s="14"/>
      <c r="F10" s="14">
        <v>10.57</v>
      </c>
      <c r="G10" s="14">
        <v>11.24</v>
      </c>
      <c r="H10" s="14"/>
      <c r="I10" s="14"/>
      <c r="J10" s="14"/>
      <c r="K10" s="14"/>
    </row>
    <row r="11" spans="1:11" x14ac:dyDescent="0.25">
      <c r="A11" s="1" t="s">
        <v>105</v>
      </c>
      <c r="B11" s="7" t="s">
        <v>106</v>
      </c>
      <c r="C11" s="7" t="s">
        <v>107</v>
      </c>
      <c r="D11" s="14"/>
      <c r="E11" s="14"/>
      <c r="F11" s="14"/>
      <c r="G11" s="14"/>
      <c r="H11" s="14">
        <v>13.07</v>
      </c>
      <c r="I11" s="14">
        <v>13.56</v>
      </c>
      <c r="J11" s="14"/>
      <c r="K11" s="14"/>
    </row>
    <row r="12" spans="1:11" x14ac:dyDescent="0.25">
      <c r="A12" s="1" t="s">
        <v>50</v>
      </c>
      <c r="B12" s="7" t="s">
        <v>51</v>
      </c>
      <c r="C12" s="7" t="s">
        <v>52</v>
      </c>
      <c r="D12" s="14"/>
      <c r="E12" s="14"/>
      <c r="F12" s="14">
        <v>11</v>
      </c>
      <c r="G12" s="14">
        <v>11.27</v>
      </c>
      <c r="H12" s="14"/>
      <c r="I12" s="14"/>
      <c r="J12" s="14"/>
      <c r="K12" s="14"/>
    </row>
    <row r="13" spans="1:11" x14ac:dyDescent="0.25">
      <c r="A13" s="1" t="s">
        <v>65</v>
      </c>
      <c r="B13" s="7" t="s">
        <v>51</v>
      </c>
      <c r="C13" s="7" t="s">
        <v>66</v>
      </c>
      <c r="D13" s="14"/>
      <c r="E13" s="14"/>
      <c r="F13" s="14"/>
      <c r="G13" s="14">
        <v>11.51</v>
      </c>
      <c r="H13" s="14">
        <v>12.37</v>
      </c>
      <c r="I13" s="14"/>
      <c r="J13" s="14"/>
      <c r="K13" s="14"/>
    </row>
    <row r="14" spans="1:11" x14ac:dyDescent="0.25">
      <c r="A14" s="1" t="s">
        <v>16</v>
      </c>
      <c r="B14" s="7" t="s">
        <v>17</v>
      </c>
      <c r="C14" s="7" t="s">
        <v>18</v>
      </c>
      <c r="D14" s="13">
        <v>9.3000000000000007</v>
      </c>
      <c r="E14" s="13">
        <v>9.5399999999999991</v>
      </c>
      <c r="F14" s="13"/>
      <c r="G14" s="13"/>
      <c r="H14" s="13"/>
      <c r="I14" s="13"/>
      <c r="J14" s="13"/>
      <c r="K14" s="13"/>
    </row>
    <row r="15" spans="1:11" x14ac:dyDescent="0.25">
      <c r="A15" s="1" t="s">
        <v>67</v>
      </c>
      <c r="B15" s="7" t="s">
        <v>68</v>
      </c>
      <c r="C15" s="7" t="s">
        <v>69</v>
      </c>
      <c r="D15" s="14"/>
      <c r="E15" s="14"/>
      <c r="F15" s="14"/>
      <c r="G15" s="14">
        <v>11.39</v>
      </c>
      <c r="H15" s="14"/>
      <c r="I15" s="14"/>
      <c r="J15" s="14"/>
      <c r="K15" s="14"/>
    </row>
    <row r="16" spans="1:11" x14ac:dyDescent="0.25">
      <c r="A16" s="1" t="s">
        <v>129</v>
      </c>
      <c r="B16" s="7" t="s">
        <v>130</v>
      </c>
      <c r="C16" s="7" t="s">
        <v>131</v>
      </c>
      <c r="D16" s="14"/>
      <c r="E16" s="14"/>
      <c r="F16" s="14"/>
      <c r="G16" s="14"/>
      <c r="H16" s="14">
        <v>13.09</v>
      </c>
      <c r="I16" s="14">
        <v>13.59</v>
      </c>
      <c r="J16" s="14"/>
      <c r="K16" s="14"/>
    </row>
    <row r="17" spans="1:11" x14ac:dyDescent="0.25">
      <c r="A17" s="1" t="s">
        <v>90</v>
      </c>
      <c r="B17" s="7" t="s">
        <v>91</v>
      </c>
      <c r="C17" s="7" t="s">
        <v>92</v>
      </c>
      <c r="D17" s="14"/>
      <c r="E17" s="14"/>
      <c r="F17" s="14"/>
      <c r="G17" s="14"/>
      <c r="H17" s="14">
        <v>13.12</v>
      </c>
      <c r="I17" s="14">
        <v>14.01</v>
      </c>
      <c r="J17" s="14"/>
      <c r="K17" s="14"/>
    </row>
    <row r="18" spans="1:11" ht="15" customHeight="1" x14ac:dyDescent="0.25">
      <c r="A18" s="1" t="s">
        <v>84</v>
      </c>
      <c r="B18" s="7" t="s">
        <v>85</v>
      </c>
      <c r="C18" s="7" t="s">
        <v>86</v>
      </c>
      <c r="D18" s="14"/>
      <c r="E18" s="14"/>
      <c r="F18" s="14"/>
      <c r="G18" s="14">
        <v>11.54</v>
      </c>
      <c r="H18" s="14">
        <v>12.4</v>
      </c>
      <c r="I18" s="14"/>
      <c r="J18" s="14"/>
      <c r="K18" s="14"/>
    </row>
    <row r="19" spans="1:11" x14ac:dyDescent="0.25">
      <c r="A19" s="1" t="s">
        <v>149</v>
      </c>
      <c r="B19" s="7" t="s">
        <v>85</v>
      </c>
      <c r="C19" s="7" t="s">
        <v>150</v>
      </c>
      <c r="D19" s="14"/>
      <c r="E19" s="14"/>
      <c r="F19" s="14"/>
      <c r="G19" s="14"/>
      <c r="H19" s="14"/>
      <c r="I19" s="14">
        <v>14.49</v>
      </c>
      <c r="J19" s="14">
        <v>15.3</v>
      </c>
      <c r="K19" s="14"/>
    </row>
    <row r="20" spans="1:11" x14ac:dyDescent="0.25">
      <c r="A20" s="1" t="s">
        <v>79</v>
      </c>
      <c r="B20" s="7" t="s">
        <v>80</v>
      </c>
      <c r="C20" s="7" t="s">
        <v>81</v>
      </c>
      <c r="D20" s="14"/>
      <c r="E20" s="14"/>
      <c r="F20" s="14"/>
      <c r="G20" s="14">
        <v>11.36</v>
      </c>
      <c r="H20" s="14">
        <v>12.48</v>
      </c>
      <c r="I20" s="14"/>
      <c r="J20" s="14"/>
      <c r="K20" s="14"/>
    </row>
    <row r="21" spans="1:11" x14ac:dyDescent="0.25">
      <c r="A21" s="1" t="s">
        <v>82</v>
      </c>
      <c r="B21" s="7" t="s">
        <v>80</v>
      </c>
      <c r="C21" s="7" t="s">
        <v>83</v>
      </c>
      <c r="D21" s="14"/>
      <c r="E21" s="14"/>
      <c r="F21" s="14"/>
      <c r="G21" s="14">
        <v>12.03</v>
      </c>
      <c r="H21" s="14">
        <v>12.27</v>
      </c>
      <c r="I21" s="14"/>
      <c r="J21" s="14"/>
      <c r="K21" s="14"/>
    </row>
    <row r="22" spans="1:11" x14ac:dyDescent="0.25">
      <c r="A22" s="1" t="s">
        <v>124</v>
      </c>
      <c r="B22" s="7" t="s">
        <v>125</v>
      </c>
      <c r="C22" s="7" t="s">
        <v>126</v>
      </c>
      <c r="D22" s="14"/>
      <c r="E22" s="14"/>
      <c r="F22" s="14"/>
      <c r="G22" s="14"/>
      <c r="H22" s="14">
        <v>13.15</v>
      </c>
      <c r="I22" s="14">
        <v>14.04</v>
      </c>
      <c r="J22" s="14">
        <v>15.07</v>
      </c>
      <c r="K22" s="14"/>
    </row>
    <row r="23" spans="1:11" x14ac:dyDescent="0.25">
      <c r="A23" s="1" t="s">
        <v>151</v>
      </c>
      <c r="B23" s="7" t="s">
        <v>152</v>
      </c>
      <c r="C23" s="7" t="s">
        <v>153</v>
      </c>
      <c r="D23" s="14"/>
      <c r="E23" s="14"/>
      <c r="F23" s="14"/>
      <c r="G23" s="14"/>
      <c r="H23" s="14"/>
      <c r="I23" s="14">
        <v>14.31</v>
      </c>
      <c r="J23" s="14">
        <v>15.15</v>
      </c>
      <c r="K23" s="14"/>
    </row>
    <row r="24" spans="1:11" x14ac:dyDescent="0.25">
      <c r="A24" s="1" t="s">
        <v>138</v>
      </c>
      <c r="B24" s="7" t="s">
        <v>139</v>
      </c>
      <c r="C24" s="7" t="s">
        <v>140</v>
      </c>
      <c r="D24" s="14"/>
      <c r="E24" s="14"/>
      <c r="F24" s="14"/>
      <c r="G24" s="14"/>
      <c r="H24" s="14"/>
      <c r="I24" s="14">
        <v>14.34</v>
      </c>
      <c r="J24" s="14">
        <v>15.17</v>
      </c>
      <c r="K24" s="14"/>
    </row>
    <row r="25" spans="1:11" x14ac:dyDescent="0.25">
      <c r="A25" s="1" t="s">
        <v>30</v>
      </c>
      <c r="B25" s="7" t="s">
        <v>31</v>
      </c>
      <c r="C25" s="7" t="s">
        <v>32</v>
      </c>
      <c r="D25" s="13"/>
      <c r="E25" s="13">
        <v>10.06</v>
      </c>
      <c r="F25" s="13">
        <v>10.39</v>
      </c>
      <c r="G25" s="13"/>
      <c r="H25" s="13"/>
      <c r="I25" s="13"/>
      <c r="J25" s="13"/>
      <c r="K25" s="13"/>
    </row>
    <row r="26" spans="1:11" x14ac:dyDescent="0.25">
      <c r="A26" s="7" t="s">
        <v>33</v>
      </c>
      <c r="B26" s="7" t="s">
        <v>34</v>
      </c>
      <c r="C26" s="7" t="s">
        <v>35</v>
      </c>
      <c r="D26" s="13"/>
      <c r="E26" s="13">
        <v>10.09</v>
      </c>
      <c r="F26" s="13">
        <v>10.42</v>
      </c>
      <c r="G26" s="13"/>
      <c r="H26" s="13"/>
      <c r="I26" s="13"/>
      <c r="J26" s="13"/>
      <c r="K26" s="13"/>
    </row>
    <row r="27" spans="1:11" x14ac:dyDescent="0.25">
      <c r="A27" s="1" t="s">
        <v>93</v>
      </c>
      <c r="B27" s="7" t="s">
        <v>94</v>
      </c>
      <c r="C27" s="7" t="s">
        <v>95</v>
      </c>
      <c r="D27" s="14"/>
      <c r="E27" s="14"/>
      <c r="F27" s="14"/>
      <c r="G27" s="14"/>
      <c r="H27" s="14">
        <v>13.17</v>
      </c>
      <c r="I27" s="14">
        <v>14.06</v>
      </c>
      <c r="J27" s="14"/>
      <c r="K27" s="14"/>
    </row>
    <row r="28" spans="1:11" x14ac:dyDescent="0.25">
      <c r="A28" s="1" t="s">
        <v>154</v>
      </c>
      <c r="B28" s="7" t="s">
        <v>155</v>
      </c>
      <c r="C28" s="7" t="s">
        <v>156</v>
      </c>
      <c r="D28" s="14"/>
      <c r="E28" s="14"/>
      <c r="F28" s="14"/>
      <c r="G28" s="14"/>
      <c r="H28" s="14"/>
      <c r="I28" s="14"/>
      <c r="J28" s="14">
        <v>15.35</v>
      </c>
      <c r="K28" s="14">
        <v>15.53</v>
      </c>
    </row>
    <row r="29" spans="1:11" x14ac:dyDescent="0.25">
      <c r="A29" s="1" t="s">
        <v>87</v>
      </c>
      <c r="B29" s="7" t="s">
        <v>88</v>
      </c>
      <c r="C29" s="7" t="s">
        <v>89</v>
      </c>
      <c r="D29" s="14"/>
      <c r="E29" s="14"/>
      <c r="F29" s="14"/>
      <c r="G29" s="14"/>
      <c r="H29" s="14">
        <v>13.2</v>
      </c>
      <c r="I29" s="14">
        <v>14.09</v>
      </c>
      <c r="J29" s="14"/>
      <c r="K29" s="14"/>
    </row>
    <row r="30" spans="1:11" x14ac:dyDescent="0.25">
      <c r="A30" s="1" t="s">
        <v>96</v>
      </c>
      <c r="B30" s="7" t="s">
        <v>97</v>
      </c>
      <c r="C30" s="7" t="s">
        <v>98</v>
      </c>
      <c r="D30" s="14"/>
      <c r="E30" s="14"/>
      <c r="F30" s="14"/>
      <c r="G30" s="14"/>
      <c r="H30" s="14">
        <v>12.51</v>
      </c>
      <c r="I30" s="14"/>
      <c r="J30" s="14"/>
      <c r="K30" s="14"/>
    </row>
    <row r="31" spans="1:11" x14ac:dyDescent="0.25">
      <c r="A31" s="1" t="s">
        <v>122</v>
      </c>
      <c r="B31" s="7" t="s">
        <v>97</v>
      </c>
      <c r="C31" s="7" t="s">
        <v>123</v>
      </c>
      <c r="D31" s="14"/>
      <c r="E31" s="14"/>
      <c r="F31" s="14"/>
      <c r="G31" s="14"/>
      <c r="H31" s="14">
        <v>13.23</v>
      </c>
      <c r="I31" s="14">
        <v>14.11</v>
      </c>
      <c r="J31" s="14">
        <v>15.1</v>
      </c>
      <c r="K31" s="14"/>
    </row>
    <row r="32" spans="1:11" x14ac:dyDescent="0.25">
      <c r="A32" s="1" t="s">
        <v>76</v>
      </c>
      <c r="B32" s="7" t="s">
        <v>77</v>
      </c>
      <c r="C32" s="7" t="s">
        <v>78</v>
      </c>
      <c r="D32" s="14"/>
      <c r="E32" s="14"/>
      <c r="F32" s="14"/>
      <c r="G32" s="14">
        <v>11.57</v>
      </c>
      <c r="H32" s="14">
        <v>12.43</v>
      </c>
      <c r="I32" s="14"/>
      <c r="J32" s="14"/>
      <c r="K32" s="14"/>
    </row>
    <row r="33" spans="1:11" x14ac:dyDescent="0.25">
      <c r="A33" s="7" t="s">
        <v>36</v>
      </c>
      <c r="B33" s="7" t="s">
        <v>37</v>
      </c>
      <c r="C33" s="7" t="s">
        <v>38</v>
      </c>
      <c r="D33" s="13"/>
      <c r="E33" s="13">
        <v>10.029999999999999</v>
      </c>
      <c r="F33" s="13"/>
      <c r="G33" s="13"/>
      <c r="H33" s="13"/>
      <c r="I33" s="13"/>
      <c r="J33" s="13"/>
      <c r="K33" s="13"/>
    </row>
    <row r="34" spans="1:11" x14ac:dyDescent="0.25">
      <c r="A34" s="7" t="s">
        <v>39</v>
      </c>
      <c r="B34" s="7" t="s">
        <v>40</v>
      </c>
      <c r="C34" s="7" t="s">
        <v>38</v>
      </c>
      <c r="D34" s="14"/>
      <c r="E34" s="14">
        <v>10.210000000000001</v>
      </c>
      <c r="F34" s="14"/>
      <c r="G34" s="14"/>
      <c r="H34" s="14">
        <v>12.21</v>
      </c>
      <c r="I34" s="14"/>
      <c r="J34" s="14"/>
      <c r="K34" s="14"/>
    </row>
    <row r="35" spans="1:11" x14ac:dyDescent="0.25">
      <c r="A35" s="1" t="s">
        <v>127</v>
      </c>
      <c r="B35" s="7" t="s">
        <v>40</v>
      </c>
      <c r="C35" s="7" t="s">
        <v>128</v>
      </c>
      <c r="D35" s="14"/>
      <c r="E35" s="14"/>
      <c r="F35" s="14"/>
      <c r="G35" s="14"/>
      <c r="H35" s="14">
        <v>13.25</v>
      </c>
      <c r="I35" s="14">
        <v>14.14</v>
      </c>
      <c r="J35" s="14"/>
      <c r="K35" s="14"/>
    </row>
    <row r="36" spans="1:11" x14ac:dyDescent="0.25">
      <c r="A36" s="1" t="s">
        <v>135</v>
      </c>
      <c r="B36" s="7" t="s">
        <v>136</v>
      </c>
      <c r="C36" s="7" t="s">
        <v>137</v>
      </c>
      <c r="D36" s="14"/>
      <c r="E36" s="14"/>
      <c r="F36" s="14"/>
      <c r="G36" s="14"/>
      <c r="H36" s="14"/>
      <c r="I36" s="14">
        <v>14.36</v>
      </c>
      <c r="J36" s="14">
        <v>15.2</v>
      </c>
      <c r="K36" s="14"/>
    </row>
    <row r="37" spans="1:11" x14ac:dyDescent="0.25">
      <c r="A37" s="7" t="s">
        <v>19</v>
      </c>
      <c r="B37" s="7" t="s">
        <v>20</v>
      </c>
      <c r="C37" s="7" t="s">
        <v>21</v>
      </c>
      <c r="D37" s="13">
        <v>9.33</v>
      </c>
      <c r="E37" s="13">
        <v>9.57</v>
      </c>
      <c r="F37" s="13"/>
      <c r="G37" s="13"/>
      <c r="H37" s="13"/>
      <c r="I37" s="13"/>
      <c r="J37" s="13"/>
      <c r="K37" s="13"/>
    </row>
    <row r="38" spans="1:11" x14ac:dyDescent="0.25">
      <c r="A38" s="1" t="s">
        <v>24</v>
      </c>
      <c r="B38" s="7" t="s">
        <v>25</v>
      </c>
      <c r="C38" s="7" t="s">
        <v>26</v>
      </c>
      <c r="D38" s="13"/>
      <c r="E38" s="13">
        <v>10.119999999999999</v>
      </c>
      <c r="F38" s="13">
        <v>10.45</v>
      </c>
      <c r="G38" s="13"/>
      <c r="H38" s="13"/>
      <c r="I38" s="13"/>
      <c r="J38" s="13"/>
      <c r="K38" s="13"/>
    </row>
    <row r="39" spans="1:11" x14ac:dyDescent="0.25">
      <c r="A39" s="1" t="s">
        <v>27</v>
      </c>
      <c r="B39" s="7" t="s">
        <v>28</v>
      </c>
      <c r="C39" s="7" t="s">
        <v>29</v>
      </c>
      <c r="D39" s="13"/>
      <c r="E39" s="13">
        <v>10.15</v>
      </c>
      <c r="F39" s="13">
        <v>10.48</v>
      </c>
      <c r="G39" s="13"/>
      <c r="H39" s="13"/>
      <c r="I39" s="13"/>
      <c r="J39" s="13"/>
      <c r="K39" s="13"/>
    </row>
    <row r="40" spans="1:11" x14ac:dyDescent="0.25">
      <c r="A40" s="1" t="s">
        <v>73</v>
      </c>
      <c r="B40" s="7" t="s">
        <v>74</v>
      </c>
      <c r="C40" s="7" t="s">
        <v>75</v>
      </c>
      <c r="D40" s="14"/>
      <c r="E40" s="14"/>
      <c r="F40" s="14"/>
      <c r="G40" s="14">
        <v>12</v>
      </c>
      <c r="H40" s="14">
        <v>12.45</v>
      </c>
      <c r="I40" s="14"/>
      <c r="J40" s="14"/>
      <c r="K40" s="14"/>
    </row>
    <row r="41" spans="1:11" x14ac:dyDescent="0.25">
      <c r="A41" s="1" t="s">
        <v>13</v>
      </c>
      <c r="B41" s="7" t="s">
        <v>14</v>
      </c>
      <c r="C41" s="7" t="s">
        <v>15</v>
      </c>
      <c r="D41" s="13">
        <v>9.36</v>
      </c>
      <c r="E41" s="13">
        <v>10</v>
      </c>
      <c r="F41" s="13"/>
      <c r="G41" s="13"/>
      <c r="H41" s="13"/>
      <c r="I41" s="13"/>
      <c r="J41" s="13"/>
      <c r="K41" s="13"/>
    </row>
    <row r="42" spans="1:11" x14ac:dyDescent="0.25">
      <c r="A42" s="1" t="s">
        <v>132</v>
      </c>
      <c r="B42" s="7" t="s">
        <v>133</v>
      </c>
      <c r="C42" s="7" t="s">
        <v>134</v>
      </c>
      <c r="D42" s="14"/>
      <c r="E42" s="14"/>
      <c r="F42" s="14"/>
      <c r="G42" s="14"/>
      <c r="H42" s="14"/>
      <c r="I42" s="14">
        <v>14.39</v>
      </c>
      <c r="J42" s="14">
        <v>15.22</v>
      </c>
      <c r="K42" s="14"/>
    </row>
    <row r="43" spans="1:11" x14ac:dyDescent="0.25">
      <c r="A43" s="1" t="s">
        <v>44</v>
      </c>
      <c r="B43" s="7" t="s">
        <v>45</v>
      </c>
      <c r="C43" s="7" t="s">
        <v>46</v>
      </c>
      <c r="D43" s="14"/>
      <c r="E43" s="14"/>
      <c r="F43" s="14">
        <v>10.54</v>
      </c>
      <c r="G43" s="14"/>
      <c r="H43" s="14"/>
      <c r="I43" s="14"/>
      <c r="J43" s="14"/>
      <c r="K43" s="14"/>
    </row>
    <row r="44" spans="1:11" x14ac:dyDescent="0.25">
      <c r="A44" s="1" t="s">
        <v>47</v>
      </c>
      <c r="B44" s="7" t="s">
        <v>48</v>
      </c>
      <c r="C44" s="7" t="s">
        <v>49</v>
      </c>
      <c r="D44" s="14"/>
      <c r="E44" s="14"/>
      <c r="F44" s="14">
        <v>11.03</v>
      </c>
      <c r="G44" s="14">
        <v>11.3</v>
      </c>
      <c r="H44" s="14"/>
      <c r="I44" s="14"/>
      <c r="J44" s="14"/>
      <c r="K44" s="14"/>
    </row>
    <row r="45" spans="1:11" x14ac:dyDescent="0.25">
      <c r="A45" s="1" t="s">
        <v>120</v>
      </c>
      <c r="B45" s="7" t="s">
        <v>121</v>
      </c>
      <c r="C45" s="7" t="s">
        <v>49</v>
      </c>
      <c r="D45" s="14"/>
      <c r="E45" s="14"/>
      <c r="F45" s="14"/>
      <c r="G45" s="14"/>
      <c r="H45" s="14">
        <v>12.53</v>
      </c>
      <c r="I45" s="14"/>
      <c r="J45" s="14"/>
      <c r="K45" s="14"/>
    </row>
    <row r="46" spans="1:11" x14ac:dyDescent="0.25">
      <c r="A46" s="1" t="s">
        <v>56</v>
      </c>
      <c r="B46" s="7" t="s">
        <v>57</v>
      </c>
      <c r="C46" s="7" t="s">
        <v>58</v>
      </c>
      <c r="D46" s="14"/>
      <c r="E46" s="14"/>
      <c r="F46" s="14">
        <v>11.06</v>
      </c>
      <c r="G46" s="14">
        <v>11.33</v>
      </c>
      <c r="H46" s="14">
        <v>12.24</v>
      </c>
      <c r="I46" s="14"/>
      <c r="J46" s="14"/>
      <c r="K46" s="14"/>
    </row>
    <row r="47" spans="1:11" x14ac:dyDescent="0.25">
      <c r="A47" s="1" t="s">
        <v>108</v>
      </c>
      <c r="B47" s="7" t="s">
        <v>109</v>
      </c>
      <c r="C47" s="7" t="s">
        <v>110</v>
      </c>
      <c r="D47" s="14"/>
      <c r="E47" s="14"/>
      <c r="F47" s="14"/>
      <c r="G47" s="14"/>
      <c r="H47" s="14">
        <v>13.28</v>
      </c>
      <c r="I47" s="14">
        <v>14.156000000000001</v>
      </c>
      <c r="J47" s="14"/>
      <c r="K47" s="14"/>
    </row>
    <row r="48" spans="1:11" x14ac:dyDescent="0.25">
      <c r="A48" s="1" t="s">
        <v>41</v>
      </c>
      <c r="B48" s="7" t="s">
        <v>42</v>
      </c>
      <c r="C48" s="7" t="s">
        <v>43</v>
      </c>
      <c r="D48" s="14"/>
      <c r="E48" s="14">
        <v>10.18</v>
      </c>
      <c r="F48" s="14">
        <v>10.51</v>
      </c>
      <c r="G48" s="14"/>
      <c r="H48" s="14"/>
      <c r="I48" s="14"/>
      <c r="J48" s="14"/>
      <c r="K48" s="14"/>
    </row>
    <row r="49" spans="1:11" x14ac:dyDescent="0.25">
      <c r="A49" s="1" t="s">
        <v>117</v>
      </c>
      <c r="B49" s="7" t="s">
        <v>118</v>
      </c>
      <c r="C49" s="7" t="s">
        <v>119</v>
      </c>
      <c r="D49" s="14"/>
      <c r="E49" s="14"/>
      <c r="F49" s="14"/>
      <c r="G49" s="14"/>
      <c r="H49" s="14">
        <v>13.31</v>
      </c>
      <c r="I49" s="14">
        <v>14.19</v>
      </c>
      <c r="J49" s="14"/>
      <c r="K49" s="14"/>
    </row>
    <row r="50" spans="1:11" x14ac:dyDescent="0.25">
      <c r="A50" s="1" t="s">
        <v>111</v>
      </c>
      <c r="B50" s="7" t="s">
        <v>112</v>
      </c>
      <c r="C50" s="7" t="s">
        <v>113</v>
      </c>
      <c r="D50" s="14"/>
      <c r="E50" s="14"/>
      <c r="F50" s="14"/>
      <c r="G50" s="14"/>
      <c r="H50" s="14">
        <v>12.56</v>
      </c>
      <c r="I50" s="14"/>
      <c r="J50" s="14"/>
      <c r="K50" s="14"/>
    </row>
    <row r="51" spans="1:11" x14ac:dyDescent="0.25">
      <c r="A51" s="1" t="s">
        <v>114</v>
      </c>
      <c r="B51" s="7" t="s">
        <v>115</v>
      </c>
      <c r="C51" s="7" t="s">
        <v>116</v>
      </c>
      <c r="D51" s="14"/>
      <c r="E51" s="14"/>
      <c r="F51" s="14"/>
      <c r="G51" s="14"/>
      <c r="H51" s="14">
        <v>13.33</v>
      </c>
      <c r="I51" s="14">
        <v>14.21</v>
      </c>
      <c r="J51" s="14"/>
      <c r="K51" s="14"/>
    </row>
    <row r="52" spans="1:11" x14ac:dyDescent="0.25">
      <c r="A52" s="24">
        <v>200</v>
      </c>
      <c r="B52" s="12" t="s">
        <v>157</v>
      </c>
      <c r="C52" s="12"/>
      <c r="D52" s="14"/>
      <c r="E52" s="14"/>
      <c r="F52" s="14"/>
      <c r="G52" s="14"/>
      <c r="H52" s="14">
        <v>12.59</v>
      </c>
      <c r="I52" s="14"/>
      <c r="J52" s="14"/>
      <c r="K52" s="14"/>
    </row>
    <row r="53" spans="1:11" x14ac:dyDescent="0.25">
      <c r="A53" s="24">
        <v>201</v>
      </c>
      <c r="B53" s="12" t="s">
        <v>158</v>
      </c>
      <c r="C53" s="12" t="s">
        <v>159</v>
      </c>
      <c r="D53" s="14"/>
      <c r="E53" s="14"/>
      <c r="F53" s="14"/>
      <c r="G53" s="14"/>
      <c r="H53" s="14"/>
      <c r="I53" s="14">
        <v>14.26</v>
      </c>
      <c r="J53" s="14">
        <v>15.32</v>
      </c>
      <c r="K53" s="14"/>
    </row>
    <row r="54" spans="1:11" x14ac:dyDescent="0.25">
      <c r="A54" s="24">
        <v>202</v>
      </c>
      <c r="B54" s="12" t="s">
        <v>158</v>
      </c>
      <c r="C54" s="12" t="s">
        <v>160</v>
      </c>
      <c r="D54" s="14"/>
      <c r="E54" s="14"/>
      <c r="F54" s="14"/>
      <c r="G54" s="14"/>
      <c r="H54" s="14"/>
      <c r="I54" s="14">
        <v>14.46</v>
      </c>
      <c r="J54" s="14">
        <v>15.12</v>
      </c>
      <c r="K54" s="14"/>
    </row>
    <row r="55" spans="1:11" x14ac:dyDescent="0.25">
      <c r="A55" s="24">
        <v>203</v>
      </c>
      <c r="B55" s="12" t="s">
        <v>161</v>
      </c>
      <c r="C55" s="12" t="s">
        <v>162</v>
      </c>
      <c r="D55" s="14"/>
      <c r="E55" s="14"/>
      <c r="F55" s="14"/>
      <c r="G55" s="14"/>
      <c r="H55" s="14"/>
      <c r="I55" s="14">
        <v>14.41</v>
      </c>
      <c r="J55" s="14">
        <v>15.25</v>
      </c>
      <c r="K55" s="14"/>
    </row>
    <row r="56" spans="1:11" x14ac:dyDescent="0.25">
      <c r="A56" s="24">
        <v>204</v>
      </c>
      <c r="B56" s="12" t="s">
        <v>163</v>
      </c>
      <c r="C56" s="12" t="s">
        <v>164</v>
      </c>
      <c r="D56" s="14"/>
      <c r="E56" s="14"/>
      <c r="F56" s="14"/>
      <c r="G56" s="14">
        <v>12.06</v>
      </c>
      <c r="H56" s="14"/>
      <c r="I56" s="14"/>
      <c r="J56" s="14"/>
      <c r="K56" s="14"/>
    </row>
    <row r="57" spans="1:11" x14ac:dyDescent="0.25">
      <c r="A57" s="12"/>
      <c r="B57" s="12"/>
      <c r="C57" s="12"/>
      <c r="D57" s="14"/>
      <c r="E57" s="14"/>
      <c r="F57" s="14"/>
      <c r="G57" s="14"/>
      <c r="H57" s="14"/>
      <c r="I57" s="14"/>
      <c r="J57" s="14"/>
      <c r="K57" s="14"/>
    </row>
    <row r="58" spans="1:11" x14ac:dyDescent="0.25">
      <c r="A58" s="12"/>
      <c r="B58" s="12"/>
      <c r="C58" s="12"/>
      <c r="D58" s="14"/>
      <c r="E58" s="14"/>
      <c r="F58" s="14"/>
      <c r="G58" s="14"/>
      <c r="H58" s="14"/>
      <c r="I58" s="14"/>
      <c r="J58" s="14"/>
      <c r="K58" s="14"/>
    </row>
    <row r="59" spans="1:11" x14ac:dyDescent="0.25">
      <c r="F59" s="16"/>
    </row>
    <row r="60" spans="1:11" x14ac:dyDescent="0.25">
      <c r="D60" s="17">
        <f>SUM(D2:D59)</f>
        <v>27.990000000000002</v>
      </c>
      <c r="E60" s="17">
        <f t="shared" ref="E60:K60" si="0">SUM(E2:E59)</f>
        <v>99.950000000000017</v>
      </c>
      <c r="F60" s="17">
        <f t="shared" si="0"/>
        <v>106.45</v>
      </c>
      <c r="G60" s="17">
        <f>SUM(G2:G58)</f>
        <v>172.95000000000005</v>
      </c>
      <c r="H60" s="17">
        <f t="shared" si="0"/>
        <v>357.24999999999994</v>
      </c>
      <c r="I60" s="17">
        <f t="shared" si="0"/>
        <v>339.19599999999997</v>
      </c>
      <c r="J60" s="17">
        <f t="shared" si="0"/>
        <v>182.51999999999998</v>
      </c>
      <c r="K60" s="17">
        <f t="shared" si="0"/>
        <v>15.53</v>
      </c>
    </row>
    <row r="61" spans="1:11" x14ac:dyDescent="0.25">
      <c r="D61" s="15" t="str">
        <f>IF(D60='30cm'!B32,"Yes","No")</f>
        <v>Yes</v>
      </c>
      <c r="E61" s="15" t="e">
        <f>IF(E60='40cm'!#REF!,"Yes","No")</f>
        <v>#REF!</v>
      </c>
      <c r="F61" s="15" t="e">
        <f>IF(F60='50cm'!#REF!,"Yes","No")</f>
        <v>#REF!</v>
      </c>
      <c r="G61" s="15" t="e">
        <f>IF(G60='60cm'!#REF!,"Yes","No")</f>
        <v>#REF!</v>
      </c>
      <c r="H61" s="15" t="str">
        <f>IF(H60='70cm'!B31,"Yes","No")</f>
        <v>No</v>
      </c>
      <c r="I61" s="15" t="e">
        <f>IF(I60='80cm'!#REF!,"Yes","No")</f>
        <v>#REF!</v>
      </c>
      <c r="J61" s="15" t="e">
        <f>IF(J60='90cm'!#REF!,"Yes","No")</f>
        <v>#REF!</v>
      </c>
      <c r="K61" s="15" t="e">
        <f>IF(K60='100cm'!#REF!,"Yes","No")</f>
        <v>#REF!</v>
      </c>
    </row>
  </sheetData>
  <sortState xmlns:xlrd2="http://schemas.microsoft.com/office/spreadsheetml/2017/richdata2" ref="A2:K55">
    <sortCondition ref="A2:A55"/>
  </sortState>
  <conditionalFormatting sqref="D51">
    <cfRule type="cellIs" dxfId="5" priority="18" operator="equal">
      <formula>"No"</formula>
    </cfRule>
    <cfRule type="cellIs" dxfId="4" priority="19" operator="equal">
      <formula>"yes"</formula>
    </cfRule>
    <cfRule type="expression" dxfId="3" priority="20">
      <formula xml:space="preserve"> Yes</formula>
    </cfRule>
  </conditionalFormatting>
  <conditionalFormatting sqref="D61:K61">
    <cfRule type="cellIs" dxfId="2" priority="1" operator="between">
      <formula>"No"</formula>
      <formula>"No"</formula>
    </cfRule>
    <cfRule type="cellIs" dxfId="1" priority="3" operator="between">
      <formula>"Yes"</formula>
      <formula>"Yes"</formula>
    </cfRule>
  </conditionalFormatting>
  <conditionalFormatting sqref="K65">
    <cfRule type="cellIs" dxfId="0" priority="2" operator="between">
      <formula>"No"</formula>
      <formula>"No"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32"/>
  <sheetViews>
    <sheetView view="pageLayout" zoomScaleNormal="100" workbookViewId="0">
      <selection activeCell="D9" sqref="D9"/>
    </sheetView>
  </sheetViews>
  <sheetFormatPr defaultColWidth="9.140625" defaultRowHeight="15" x14ac:dyDescent="0.25"/>
  <cols>
    <col min="1" max="1" width="4" bestFit="1" customWidth="1"/>
    <col min="2" max="2" width="5.5703125" style="5" bestFit="1" customWidth="1"/>
    <col min="3" max="3" width="18.28515625" customWidth="1"/>
    <col min="4" max="4" width="20.140625" customWidth="1"/>
    <col min="5" max="5" width="6.140625" bestFit="1" customWidth="1"/>
    <col min="6" max="6" width="2.42578125" bestFit="1" customWidth="1"/>
    <col min="7" max="7" width="6.5703125" style="48" customWidth="1"/>
    <col min="8" max="8" width="7" style="38" bestFit="1" customWidth="1"/>
  </cols>
  <sheetData>
    <row r="1" spans="1:8" x14ac:dyDescent="0.25">
      <c r="A1" s="21" t="s">
        <v>0</v>
      </c>
      <c r="B1" s="22" t="s">
        <v>3</v>
      </c>
      <c r="C1" s="21" t="s">
        <v>1</v>
      </c>
      <c r="D1" s="21" t="s">
        <v>2</v>
      </c>
      <c r="E1" s="21" t="s">
        <v>4</v>
      </c>
      <c r="F1" s="4" t="s">
        <v>165</v>
      </c>
      <c r="G1" s="43" t="s">
        <v>168</v>
      </c>
      <c r="H1" s="44" t="s">
        <v>169</v>
      </c>
    </row>
    <row r="2" spans="1:8" ht="20.100000000000001" customHeight="1" x14ac:dyDescent="0.25">
      <c r="A2" s="1" t="s">
        <v>16</v>
      </c>
      <c r="B2" s="3">
        <v>9.3000000000000007</v>
      </c>
      <c r="C2" s="1" t="s">
        <v>17</v>
      </c>
      <c r="D2" s="1" t="s">
        <v>18</v>
      </c>
      <c r="E2" s="1" t="s">
        <v>23</v>
      </c>
      <c r="F2" s="27" t="s">
        <v>166</v>
      </c>
      <c r="G2" s="36">
        <v>1</v>
      </c>
      <c r="H2" s="20">
        <v>1</v>
      </c>
    </row>
    <row r="3" spans="1:8" ht="20.100000000000001" customHeight="1" x14ac:dyDescent="0.25">
      <c r="A3" s="1" t="s">
        <v>19</v>
      </c>
      <c r="B3" s="3">
        <v>9.33</v>
      </c>
      <c r="C3" s="1" t="s">
        <v>20</v>
      </c>
      <c r="D3" s="1" t="s">
        <v>21</v>
      </c>
      <c r="E3" s="1" t="s">
        <v>22</v>
      </c>
      <c r="F3" s="27" t="s">
        <v>166</v>
      </c>
      <c r="G3" s="36">
        <v>1</v>
      </c>
      <c r="H3" s="20">
        <v>1</v>
      </c>
    </row>
    <row r="4" spans="1:8" ht="20.100000000000001" customHeight="1" x14ac:dyDescent="0.25">
      <c r="A4" s="1" t="s">
        <v>13</v>
      </c>
      <c r="B4" s="3">
        <v>9.36</v>
      </c>
      <c r="C4" s="1" t="s">
        <v>14</v>
      </c>
      <c r="D4" s="1" t="s">
        <v>15</v>
      </c>
      <c r="E4" s="1" t="s">
        <v>2</v>
      </c>
      <c r="F4" s="25" t="s">
        <v>167</v>
      </c>
      <c r="G4" s="36">
        <v>1</v>
      </c>
      <c r="H4" s="20"/>
    </row>
    <row r="5" spans="1:8" ht="20.100000000000001" customHeight="1" x14ac:dyDescent="0.25">
      <c r="A5" s="1"/>
      <c r="B5" s="3"/>
      <c r="C5" s="1"/>
      <c r="D5" s="1"/>
      <c r="E5" s="1"/>
      <c r="F5" s="1"/>
      <c r="G5" s="45"/>
      <c r="H5" s="20"/>
    </row>
    <row r="6" spans="1:8" ht="20.100000000000001" customHeight="1" x14ac:dyDescent="0.25">
      <c r="A6" s="1"/>
      <c r="B6" s="3"/>
      <c r="C6" s="1"/>
      <c r="D6" s="1"/>
      <c r="E6" s="1"/>
      <c r="F6" s="1"/>
      <c r="G6" s="45"/>
      <c r="H6" s="20"/>
    </row>
    <row r="7" spans="1:8" ht="20.100000000000001" customHeight="1" x14ac:dyDescent="0.25">
      <c r="A7" s="1"/>
      <c r="B7" s="3"/>
      <c r="C7" s="1"/>
      <c r="D7" s="1"/>
      <c r="E7" s="1"/>
      <c r="F7" s="1"/>
      <c r="G7" s="45"/>
      <c r="H7" s="20"/>
    </row>
    <row r="8" spans="1:8" ht="20.100000000000001" customHeight="1" x14ac:dyDescent="0.25">
      <c r="A8" s="1"/>
      <c r="B8" s="3"/>
      <c r="C8" s="1"/>
      <c r="D8" s="1"/>
      <c r="E8" s="1"/>
      <c r="F8" s="1"/>
      <c r="G8" s="45"/>
      <c r="H8" s="20"/>
    </row>
    <row r="9" spans="1:8" ht="20.100000000000001" customHeight="1" x14ac:dyDescent="0.25">
      <c r="A9" s="1"/>
      <c r="B9" s="3"/>
      <c r="C9" s="1"/>
      <c r="D9" s="1"/>
      <c r="E9" s="1"/>
      <c r="F9" s="1"/>
      <c r="G9" s="45"/>
      <c r="H9" s="20"/>
    </row>
    <row r="10" spans="1:8" ht="20.100000000000001" customHeight="1" x14ac:dyDescent="0.25">
      <c r="A10" s="1"/>
      <c r="B10" s="3"/>
      <c r="C10" s="1"/>
      <c r="D10" s="1"/>
      <c r="E10" s="1"/>
      <c r="F10" s="1"/>
      <c r="G10" s="45"/>
      <c r="H10" s="20"/>
    </row>
    <row r="11" spans="1:8" ht="20.100000000000001" customHeight="1" x14ac:dyDescent="0.25">
      <c r="A11" s="1"/>
      <c r="B11" s="3"/>
      <c r="C11" s="1"/>
      <c r="D11" s="19"/>
      <c r="E11" s="1"/>
      <c r="F11" s="1"/>
      <c r="G11" s="45"/>
      <c r="H11" s="20"/>
    </row>
    <row r="12" spans="1:8" ht="20.100000000000001" customHeight="1" x14ac:dyDescent="0.25">
      <c r="A12" s="1"/>
      <c r="B12" s="3"/>
      <c r="C12" s="1"/>
      <c r="D12" s="19"/>
      <c r="E12" s="1"/>
      <c r="F12" s="1"/>
      <c r="G12" s="45"/>
      <c r="H12" s="20"/>
    </row>
    <row r="13" spans="1:8" ht="20.100000000000001" customHeight="1" x14ac:dyDescent="0.25">
      <c r="A13" s="1"/>
      <c r="B13" s="3"/>
      <c r="C13" s="18"/>
      <c r="D13" s="19"/>
      <c r="E13" s="1"/>
      <c r="F13" s="1"/>
      <c r="G13" s="45"/>
      <c r="H13" s="20"/>
    </row>
    <row r="14" spans="1:8" ht="20.100000000000001" customHeight="1" x14ac:dyDescent="0.25">
      <c r="A14" s="7"/>
      <c r="B14" s="8"/>
      <c r="C14" s="1"/>
      <c r="D14" s="20"/>
      <c r="E14" s="7"/>
      <c r="F14" s="7"/>
      <c r="G14" s="45"/>
      <c r="H14" s="20"/>
    </row>
    <row r="15" spans="1:8" ht="20.100000000000001" customHeight="1" x14ac:dyDescent="0.25">
      <c r="A15" s="7"/>
      <c r="B15" s="8"/>
      <c r="C15" s="7"/>
      <c r="D15" s="20"/>
      <c r="E15" s="7"/>
      <c r="F15" s="7"/>
      <c r="G15" s="45"/>
      <c r="H15" s="20"/>
    </row>
    <row r="16" spans="1:8" ht="20.100000000000001" customHeight="1" x14ac:dyDescent="0.25">
      <c r="A16" s="7"/>
      <c r="B16" s="8"/>
      <c r="C16" s="7"/>
      <c r="D16" s="7"/>
      <c r="E16" s="7"/>
      <c r="F16" s="7"/>
      <c r="G16" s="46"/>
      <c r="H16" s="19"/>
    </row>
    <row r="17" spans="1:8" ht="20.100000000000001" customHeight="1" x14ac:dyDescent="0.25">
      <c r="A17" s="7"/>
      <c r="B17" s="8"/>
      <c r="C17" s="7"/>
      <c r="D17" s="7"/>
      <c r="E17" s="7"/>
      <c r="F17" s="7"/>
      <c r="G17" s="46"/>
      <c r="H17" s="19"/>
    </row>
    <row r="18" spans="1:8" ht="20.100000000000001" customHeight="1" x14ac:dyDescent="0.25">
      <c r="A18" s="7"/>
      <c r="B18" s="8"/>
      <c r="C18" s="7"/>
      <c r="D18" s="7"/>
      <c r="E18" s="7"/>
      <c r="F18" s="7"/>
      <c r="G18" s="46"/>
      <c r="H18" s="19"/>
    </row>
    <row r="19" spans="1:8" ht="20.100000000000001" customHeight="1" x14ac:dyDescent="0.25">
      <c r="A19" s="1"/>
      <c r="B19" s="3"/>
      <c r="C19" s="1"/>
      <c r="D19" s="1"/>
      <c r="E19" s="1"/>
      <c r="F19" s="1"/>
      <c r="G19" s="46"/>
      <c r="H19" s="19"/>
    </row>
    <row r="20" spans="1:8" x14ac:dyDescent="0.25">
      <c r="A20" s="1"/>
      <c r="B20" s="3"/>
      <c r="C20" s="1"/>
      <c r="D20" s="1"/>
      <c r="E20" s="1"/>
      <c r="F20" s="1"/>
      <c r="G20" s="46"/>
      <c r="H20" s="19"/>
    </row>
    <row r="21" spans="1:8" x14ac:dyDescent="0.25">
      <c r="A21" s="1"/>
      <c r="B21" s="3"/>
      <c r="C21" s="1"/>
      <c r="D21" s="1"/>
      <c r="E21" s="1"/>
      <c r="F21" s="1"/>
      <c r="G21" s="46"/>
      <c r="H21" s="19"/>
    </row>
    <row r="22" spans="1:8" x14ac:dyDescent="0.25">
      <c r="A22" s="1"/>
      <c r="B22" s="3"/>
      <c r="C22" s="1"/>
      <c r="D22" s="1"/>
      <c r="E22" s="1"/>
      <c r="F22" s="1"/>
      <c r="G22" s="46"/>
      <c r="H22" s="19"/>
    </row>
    <row r="23" spans="1:8" x14ac:dyDescent="0.25">
      <c r="A23" s="1"/>
      <c r="B23" s="3"/>
      <c r="C23" s="1"/>
      <c r="D23" s="1"/>
      <c r="E23" s="1"/>
      <c r="F23" s="1"/>
      <c r="G23" s="46"/>
      <c r="H23" s="19"/>
    </row>
    <row r="24" spans="1:8" x14ac:dyDescent="0.25">
      <c r="A24" s="2"/>
      <c r="B24" s="6"/>
      <c r="C24" s="2"/>
      <c r="D24" s="2"/>
      <c r="E24" s="2"/>
      <c r="F24" s="2"/>
      <c r="G24" s="47"/>
    </row>
    <row r="25" spans="1:8" x14ac:dyDescent="0.25">
      <c r="A25" s="1"/>
      <c r="B25" s="3"/>
      <c r="C25" s="1"/>
      <c r="D25" s="1"/>
      <c r="E25" s="1"/>
      <c r="F25" s="1"/>
      <c r="G25" s="47"/>
    </row>
    <row r="26" spans="1:8" x14ac:dyDescent="0.25">
      <c r="A26" s="1"/>
      <c r="B26" s="3"/>
      <c r="C26" s="1"/>
      <c r="D26" s="1"/>
      <c r="E26" s="1"/>
      <c r="F26" s="1"/>
      <c r="G26" s="47"/>
    </row>
    <row r="27" spans="1:8" x14ac:dyDescent="0.25">
      <c r="A27" s="1"/>
      <c r="B27" s="3"/>
      <c r="C27" s="1"/>
      <c r="D27" s="1"/>
      <c r="E27" s="1"/>
      <c r="F27" s="1"/>
      <c r="G27" s="47"/>
    </row>
    <row r="28" spans="1:8" x14ac:dyDescent="0.25">
      <c r="A28" s="1"/>
      <c r="B28" s="3"/>
      <c r="C28" s="1"/>
      <c r="D28" s="1"/>
      <c r="E28" s="1"/>
      <c r="F28" s="1"/>
      <c r="G28" s="47"/>
    </row>
    <row r="29" spans="1:8" x14ac:dyDescent="0.25">
      <c r="A29" s="1"/>
      <c r="B29" s="3"/>
      <c r="C29" s="1"/>
      <c r="D29" s="1"/>
      <c r="E29" s="1"/>
      <c r="F29" s="1"/>
      <c r="G29" s="47"/>
    </row>
    <row r="30" spans="1:8" x14ac:dyDescent="0.25">
      <c r="A30" s="1"/>
      <c r="B30" s="3"/>
      <c r="C30" s="1"/>
      <c r="D30" s="1"/>
      <c r="E30" s="1"/>
      <c r="F30" s="1"/>
      <c r="G30" s="47"/>
    </row>
    <row r="31" spans="1:8" x14ac:dyDescent="0.25">
      <c r="A31" s="1"/>
      <c r="B31" s="3"/>
      <c r="C31" s="1"/>
      <c r="D31" s="1"/>
      <c r="E31" s="1"/>
      <c r="F31" s="1"/>
      <c r="G31" s="47"/>
    </row>
    <row r="32" spans="1:8" x14ac:dyDescent="0.25">
      <c r="B32" s="5">
        <f>SUM(B2:B31)</f>
        <v>27.990000000000002</v>
      </c>
    </row>
  </sheetData>
  <sortState xmlns:xlrd2="http://schemas.microsoft.com/office/spreadsheetml/2017/richdata2" ref="A2:E5">
    <sortCondition ref="A2:A5"/>
  </sortState>
  <pageMargins left="0.7" right="0.7" top="0.75" bottom="0.75" header="0.3" footer="0.3"/>
  <pageSetup paperSize="9" orientation="landscape" horizontalDpi="360" verticalDpi="360" r:id="rId1"/>
  <headerFooter>
    <oddHeader>&amp;LSilver Leys Equestrian&amp;C30 CM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11"/>
  <sheetViews>
    <sheetView zoomScaleNormal="100" workbookViewId="0">
      <selection activeCell="J5" sqref="J5"/>
    </sheetView>
  </sheetViews>
  <sheetFormatPr defaultRowHeight="15" x14ac:dyDescent="0.25"/>
  <cols>
    <col min="1" max="1" width="4.85546875" customWidth="1"/>
    <col min="2" max="2" width="5.42578125" bestFit="1" customWidth="1"/>
    <col min="3" max="3" width="16.7109375" bestFit="1" customWidth="1"/>
    <col min="4" max="4" width="18.7109375" bestFit="1" customWidth="1"/>
    <col min="5" max="5" width="6.140625" bestFit="1" customWidth="1"/>
    <col min="6" max="6" width="4" customWidth="1"/>
    <col min="7" max="7" width="5.140625" style="38" bestFit="1" customWidth="1"/>
    <col min="8" max="8" width="7.140625" style="38" bestFit="1" customWidth="1"/>
  </cols>
  <sheetData>
    <row r="1" spans="1:8" x14ac:dyDescent="0.25">
      <c r="A1" s="21" t="s">
        <v>0</v>
      </c>
      <c r="B1" s="21" t="s">
        <v>3</v>
      </c>
      <c r="C1" s="21" t="s">
        <v>1</v>
      </c>
      <c r="D1" s="21" t="s">
        <v>2</v>
      </c>
      <c r="E1" s="21" t="s">
        <v>4</v>
      </c>
      <c r="F1" s="21" t="s">
        <v>165</v>
      </c>
      <c r="G1" s="42" t="s">
        <v>168</v>
      </c>
      <c r="H1" s="35" t="s">
        <v>169</v>
      </c>
    </row>
    <row r="2" spans="1:8" ht="20.100000000000001" customHeight="1" x14ac:dyDescent="0.25">
      <c r="A2" s="1" t="s">
        <v>13</v>
      </c>
      <c r="B2" s="3">
        <v>10</v>
      </c>
      <c r="C2" s="1" t="s">
        <v>14</v>
      </c>
      <c r="D2" s="1" t="s">
        <v>15</v>
      </c>
      <c r="E2" s="1" t="s">
        <v>2</v>
      </c>
      <c r="F2" s="25" t="s">
        <v>167</v>
      </c>
      <c r="G2" s="20">
        <v>1</v>
      </c>
      <c r="H2" s="20"/>
    </row>
    <row r="3" spans="1:8" ht="20.100000000000001" customHeight="1" x14ac:dyDescent="0.25">
      <c r="A3" s="1" t="s">
        <v>39</v>
      </c>
      <c r="B3" s="3">
        <v>10.210000000000001</v>
      </c>
      <c r="C3" s="1" t="s">
        <v>40</v>
      </c>
      <c r="D3" s="1" t="s">
        <v>38</v>
      </c>
      <c r="E3" s="1" t="s">
        <v>22</v>
      </c>
      <c r="F3" s="25" t="s">
        <v>167</v>
      </c>
      <c r="G3" s="20">
        <v>1</v>
      </c>
      <c r="H3" s="20"/>
    </row>
    <row r="4" spans="1:8" ht="20.100000000000001" customHeight="1" x14ac:dyDescent="0.25">
      <c r="A4" s="1" t="s">
        <v>30</v>
      </c>
      <c r="B4" s="3">
        <v>10.06</v>
      </c>
      <c r="C4" s="1" t="s">
        <v>31</v>
      </c>
      <c r="D4" s="1" t="s">
        <v>32</v>
      </c>
      <c r="E4" s="1" t="s">
        <v>22</v>
      </c>
      <c r="F4" s="25" t="s">
        <v>167</v>
      </c>
      <c r="G4" s="20">
        <v>2</v>
      </c>
      <c r="H4" s="20"/>
    </row>
    <row r="5" spans="1:8" ht="20.100000000000001" customHeight="1" x14ac:dyDescent="0.25">
      <c r="A5" s="1" t="s">
        <v>16</v>
      </c>
      <c r="B5" s="3">
        <v>9.5399999999999991</v>
      </c>
      <c r="C5" s="1" t="s">
        <v>17</v>
      </c>
      <c r="D5" s="1" t="s">
        <v>18</v>
      </c>
      <c r="E5" s="1" t="s">
        <v>22</v>
      </c>
      <c r="F5" s="25" t="s">
        <v>167</v>
      </c>
      <c r="G5" s="20">
        <v>3</v>
      </c>
      <c r="H5" s="20"/>
    </row>
    <row r="6" spans="1:8" ht="20.100000000000001" customHeight="1" x14ac:dyDescent="0.25">
      <c r="A6" s="1" t="s">
        <v>19</v>
      </c>
      <c r="B6" s="3">
        <v>9.57</v>
      </c>
      <c r="C6" s="1" t="s">
        <v>20</v>
      </c>
      <c r="D6" s="1" t="s">
        <v>21</v>
      </c>
      <c r="E6" s="1" t="s">
        <v>22</v>
      </c>
      <c r="F6" s="25" t="s">
        <v>167</v>
      </c>
      <c r="G6" s="20">
        <v>4</v>
      </c>
      <c r="H6" s="20"/>
    </row>
    <row r="7" spans="1:8" ht="20.100000000000001" customHeight="1" x14ac:dyDescent="0.25">
      <c r="A7" s="1" t="s">
        <v>41</v>
      </c>
      <c r="B7" s="3">
        <v>10.18</v>
      </c>
      <c r="C7" s="1" t="s">
        <v>42</v>
      </c>
      <c r="D7" s="1" t="s">
        <v>43</v>
      </c>
      <c r="E7" s="1" t="s">
        <v>22</v>
      </c>
      <c r="F7" s="25" t="s">
        <v>167</v>
      </c>
      <c r="G7" s="20">
        <v>5</v>
      </c>
      <c r="H7" s="20"/>
    </row>
    <row r="8" spans="1:8" ht="20.100000000000001" customHeight="1" x14ac:dyDescent="0.25">
      <c r="A8" s="1" t="s">
        <v>33</v>
      </c>
      <c r="B8" s="3">
        <v>10.09</v>
      </c>
      <c r="C8" s="1" t="s">
        <v>34</v>
      </c>
      <c r="D8" s="1" t="s">
        <v>35</v>
      </c>
      <c r="E8" s="1" t="s">
        <v>22</v>
      </c>
      <c r="F8" s="25" t="s">
        <v>167</v>
      </c>
      <c r="G8" s="20">
        <v>6</v>
      </c>
      <c r="H8" s="20"/>
    </row>
    <row r="9" spans="1:8" ht="20.100000000000001" customHeight="1" x14ac:dyDescent="0.25">
      <c r="A9" s="1" t="s">
        <v>27</v>
      </c>
      <c r="B9" s="3">
        <v>10.15</v>
      </c>
      <c r="C9" s="1" t="s">
        <v>28</v>
      </c>
      <c r="D9" s="1" t="s">
        <v>29</v>
      </c>
      <c r="E9" s="1" t="s">
        <v>22</v>
      </c>
      <c r="F9" s="27" t="s">
        <v>166</v>
      </c>
      <c r="G9" s="20"/>
      <c r="H9" s="20">
        <v>1</v>
      </c>
    </row>
    <row r="10" spans="1:8" ht="20.100000000000001" customHeight="1" x14ac:dyDescent="0.25">
      <c r="A10" s="1" t="s">
        <v>24</v>
      </c>
      <c r="B10" s="3">
        <v>10.119999999999999</v>
      </c>
      <c r="C10" s="1" t="s">
        <v>25</v>
      </c>
      <c r="D10" s="1" t="s">
        <v>26</v>
      </c>
      <c r="E10" s="1" t="s">
        <v>22</v>
      </c>
      <c r="F10" s="27" t="s">
        <v>166</v>
      </c>
      <c r="G10" s="20"/>
      <c r="H10" s="20">
        <v>2</v>
      </c>
    </row>
    <row r="11" spans="1:8" ht="20.100000000000001" customHeight="1" x14ac:dyDescent="0.25">
      <c r="A11" s="1" t="s">
        <v>36</v>
      </c>
      <c r="B11" s="3">
        <v>10.029999999999999</v>
      </c>
      <c r="C11" s="1" t="s">
        <v>37</v>
      </c>
      <c r="D11" s="1" t="s">
        <v>38</v>
      </c>
      <c r="E11" s="1" t="s">
        <v>22</v>
      </c>
      <c r="F11" s="27" t="s">
        <v>166</v>
      </c>
      <c r="G11" s="20"/>
      <c r="H11" s="20">
        <v>3</v>
      </c>
    </row>
  </sheetData>
  <sortState xmlns:xlrd2="http://schemas.microsoft.com/office/spreadsheetml/2017/richdata2" ref="A2:H11">
    <sortCondition ref="F2:F11"/>
    <sortCondition ref="E2:E11"/>
  </sortState>
  <pageMargins left="0.7" right="0.7" top="0.75" bottom="0.75" header="0.3" footer="0.3"/>
  <pageSetup paperSize="9" orientation="landscape" horizontalDpi="360" verticalDpi="360" r:id="rId1"/>
  <headerFooter>
    <oddHeader>&amp;LSilver Leys Equestrian&amp;C40 CM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H11"/>
  <sheetViews>
    <sheetView view="pageLayout" topLeftCell="A2" zoomScaleNormal="100" workbookViewId="0">
      <selection activeCell="A12" sqref="A12:XFD33"/>
    </sheetView>
  </sheetViews>
  <sheetFormatPr defaultRowHeight="15" x14ac:dyDescent="0.25"/>
  <cols>
    <col min="1" max="1" width="4.85546875" customWidth="1"/>
    <col min="2" max="2" width="5.42578125" bestFit="1" customWidth="1"/>
    <col min="3" max="3" width="16.7109375" bestFit="1" customWidth="1"/>
    <col min="4" max="4" width="18.7109375" bestFit="1" customWidth="1"/>
    <col min="5" max="5" width="6.140625" bestFit="1" customWidth="1"/>
    <col min="6" max="6" width="2.42578125" bestFit="1" customWidth="1"/>
    <col min="7" max="7" width="5.7109375" style="33" bestFit="1" customWidth="1"/>
    <col min="8" max="8" width="7.140625" bestFit="1" customWidth="1"/>
    <col min="9" max="9" width="10" bestFit="1" customWidth="1"/>
    <col min="10" max="10" width="11.28515625" bestFit="1" customWidth="1"/>
  </cols>
  <sheetData>
    <row r="1" spans="1:8" x14ac:dyDescent="0.25">
      <c r="A1" s="4" t="s">
        <v>0</v>
      </c>
      <c r="B1" s="4" t="s">
        <v>3</v>
      </c>
      <c r="C1" s="4" t="s">
        <v>1</v>
      </c>
      <c r="D1" s="4" t="s">
        <v>2</v>
      </c>
      <c r="E1" s="21" t="s">
        <v>4</v>
      </c>
      <c r="F1" s="21" t="s">
        <v>165</v>
      </c>
      <c r="G1" s="31" t="s">
        <v>168</v>
      </c>
      <c r="H1" s="28" t="s">
        <v>169</v>
      </c>
    </row>
    <row r="2" spans="1:8" ht="20.100000000000001" customHeight="1" x14ac:dyDescent="0.25">
      <c r="A2" s="1" t="s">
        <v>44</v>
      </c>
      <c r="B2" s="3">
        <v>10.54</v>
      </c>
      <c r="C2" s="1" t="s">
        <v>45</v>
      </c>
      <c r="D2" s="1" t="s">
        <v>46</v>
      </c>
      <c r="E2" s="1" t="s">
        <v>2</v>
      </c>
      <c r="F2" s="25" t="s">
        <v>167</v>
      </c>
      <c r="G2" s="32">
        <v>1</v>
      </c>
      <c r="H2" s="7"/>
    </row>
    <row r="3" spans="1:8" ht="20.100000000000001" customHeight="1" x14ac:dyDescent="0.25">
      <c r="A3" s="1" t="s">
        <v>50</v>
      </c>
      <c r="B3" s="3">
        <v>11</v>
      </c>
      <c r="C3" s="1" t="s">
        <v>51</v>
      </c>
      <c r="D3" s="1" t="s">
        <v>52</v>
      </c>
      <c r="E3" s="1" t="s">
        <v>22</v>
      </c>
      <c r="F3" s="25" t="s">
        <v>167</v>
      </c>
      <c r="G3" s="32">
        <v>1</v>
      </c>
      <c r="H3" s="7"/>
    </row>
    <row r="4" spans="1:8" ht="20.100000000000001" customHeight="1" x14ac:dyDescent="0.25">
      <c r="A4" s="1" t="s">
        <v>53</v>
      </c>
      <c r="B4" s="3">
        <v>10.57</v>
      </c>
      <c r="C4" s="1" t="s">
        <v>54</v>
      </c>
      <c r="D4" s="1" t="s">
        <v>55</v>
      </c>
      <c r="E4" s="1" t="s">
        <v>22</v>
      </c>
      <c r="F4" s="25" t="s">
        <v>167</v>
      </c>
      <c r="G4" s="32">
        <v>2</v>
      </c>
      <c r="H4" s="7"/>
    </row>
    <row r="5" spans="1:8" ht="20.100000000000001" customHeight="1" x14ac:dyDescent="0.25">
      <c r="A5" s="1" t="s">
        <v>27</v>
      </c>
      <c r="B5" s="3">
        <v>10.48</v>
      </c>
      <c r="C5" s="1" t="s">
        <v>28</v>
      </c>
      <c r="D5" s="1" t="s">
        <v>29</v>
      </c>
      <c r="E5" s="1" t="s">
        <v>22</v>
      </c>
      <c r="F5" s="25" t="s">
        <v>167</v>
      </c>
      <c r="G5" s="32">
        <v>3</v>
      </c>
      <c r="H5" s="7"/>
    </row>
    <row r="6" spans="1:8" ht="20.100000000000001" customHeight="1" x14ac:dyDescent="0.25">
      <c r="A6" s="1" t="s">
        <v>56</v>
      </c>
      <c r="B6" s="3">
        <v>11.06</v>
      </c>
      <c r="C6" s="1" t="s">
        <v>57</v>
      </c>
      <c r="D6" s="1" t="s">
        <v>58</v>
      </c>
      <c r="E6" s="1" t="s">
        <v>22</v>
      </c>
      <c r="F6" s="25" t="s">
        <v>167</v>
      </c>
      <c r="G6" s="32">
        <v>4</v>
      </c>
      <c r="H6" s="7"/>
    </row>
    <row r="7" spans="1:8" ht="20.100000000000001" customHeight="1" x14ac:dyDescent="0.25">
      <c r="A7" s="1" t="s">
        <v>41</v>
      </c>
      <c r="B7" s="3">
        <v>10.51</v>
      </c>
      <c r="C7" s="1" t="s">
        <v>42</v>
      </c>
      <c r="D7" s="1" t="s">
        <v>43</v>
      </c>
      <c r="E7" s="1" t="s">
        <v>22</v>
      </c>
      <c r="F7" s="25" t="s">
        <v>167</v>
      </c>
      <c r="G7" s="32">
        <v>5</v>
      </c>
      <c r="H7" s="7"/>
    </row>
    <row r="8" spans="1:8" ht="20.100000000000001" customHeight="1" x14ac:dyDescent="0.25">
      <c r="A8" s="1" t="s">
        <v>30</v>
      </c>
      <c r="B8" s="3">
        <v>10.39</v>
      </c>
      <c r="C8" s="1" t="s">
        <v>31</v>
      </c>
      <c r="D8" s="1" t="s">
        <v>32</v>
      </c>
      <c r="E8" s="1" t="s">
        <v>22</v>
      </c>
      <c r="F8" s="25" t="s">
        <v>167</v>
      </c>
      <c r="G8" s="32">
        <v>6</v>
      </c>
      <c r="H8" s="7"/>
    </row>
    <row r="9" spans="1:8" ht="20.100000000000001" customHeight="1" x14ac:dyDescent="0.25">
      <c r="A9" s="1" t="s">
        <v>33</v>
      </c>
      <c r="B9" s="3">
        <v>10.42</v>
      </c>
      <c r="C9" s="1" t="s">
        <v>34</v>
      </c>
      <c r="D9" s="1" t="s">
        <v>35</v>
      </c>
      <c r="E9" s="1" t="s">
        <v>22</v>
      </c>
      <c r="F9" s="25" t="s">
        <v>167</v>
      </c>
      <c r="G9" s="32"/>
      <c r="H9" s="7"/>
    </row>
    <row r="10" spans="1:8" ht="20.100000000000001" customHeight="1" x14ac:dyDescent="0.25">
      <c r="A10" s="1" t="s">
        <v>47</v>
      </c>
      <c r="B10" s="3">
        <v>11.03</v>
      </c>
      <c r="C10" s="1" t="s">
        <v>48</v>
      </c>
      <c r="D10" s="1" t="s">
        <v>49</v>
      </c>
      <c r="E10" s="1" t="s">
        <v>22</v>
      </c>
      <c r="F10" s="25" t="s">
        <v>167</v>
      </c>
      <c r="G10" s="32"/>
      <c r="H10" s="7"/>
    </row>
    <row r="11" spans="1:8" ht="20.100000000000001" customHeight="1" x14ac:dyDescent="0.25">
      <c r="A11" s="1" t="s">
        <v>24</v>
      </c>
      <c r="B11" s="3">
        <v>10.45</v>
      </c>
      <c r="C11" s="1" t="s">
        <v>25</v>
      </c>
      <c r="D11" s="1" t="s">
        <v>26</v>
      </c>
      <c r="E11" s="1" t="s">
        <v>22</v>
      </c>
      <c r="F11" s="27" t="s">
        <v>166</v>
      </c>
      <c r="G11" s="32"/>
      <c r="H11" s="7">
        <v>1</v>
      </c>
    </row>
  </sheetData>
  <sortState xmlns:xlrd2="http://schemas.microsoft.com/office/spreadsheetml/2017/richdata2" ref="A2:H11">
    <sortCondition ref="F2:F11"/>
    <sortCondition ref="E2:E11"/>
  </sortState>
  <pageMargins left="0.7" right="0.7" top="0.75" bottom="0.75" header="0.3" footer="0.3"/>
  <pageSetup paperSize="9" orientation="landscape" horizontalDpi="360" verticalDpi="360" r:id="rId1"/>
  <headerFooter>
    <oddHeader>&amp;LSilver Leys Equestrian&amp;C50 CM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H16"/>
  <sheetViews>
    <sheetView topLeftCell="A4" zoomScaleNormal="100" workbookViewId="0">
      <selection activeCell="A17" sqref="A17:XFD32"/>
    </sheetView>
  </sheetViews>
  <sheetFormatPr defaultRowHeight="15" x14ac:dyDescent="0.25"/>
  <cols>
    <col min="1" max="1" width="4" bestFit="1" customWidth="1"/>
    <col min="2" max="2" width="6.5703125" bestFit="1" customWidth="1"/>
    <col min="3" max="3" width="17.5703125" bestFit="1" customWidth="1"/>
    <col min="4" max="4" width="24.42578125" bestFit="1" customWidth="1"/>
    <col min="5" max="5" width="6.140625" bestFit="1" customWidth="1"/>
    <col min="6" max="6" width="2.42578125" bestFit="1" customWidth="1"/>
    <col min="7" max="7" width="5.7109375" style="39" bestFit="1" customWidth="1"/>
    <col min="8" max="8" width="7.140625" style="38" bestFit="1" customWidth="1"/>
  </cols>
  <sheetData>
    <row r="1" spans="1:8" x14ac:dyDescent="0.25">
      <c r="A1" s="4" t="s">
        <v>0</v>
      </c>
      <c r="B1" s="4" t="s">
        <v>3</v>
      </c>
      <c r="C1" s="4" t="s">
        <v>1</v>
      </c>
      <c r="D1" s="4" t="s">
        <v>2</v>
      </c>
      <c r="E1" s="21" t="s">
        <v>4</v>
      </c>
      <c r="F1" s="21" t="s">
        <v>165</v>
      </c>
      <c r="G1" s="34" t="s">
        <v>168</v>
      </c>
      <c r="H1" s="35" t="s">
        <v>169</v>
      </c>
    </row>
    <row r="2" spans="1:8" ht="20.100000000000001" customHeight="1" x14ac:dyDescent="0.25">
      <c r="A2" s="3" t="s">
        <v>82</v>
      </c>
      <c r="B2" s="3">
        <v>12.03</v>
      </c>
      <c r="C2" s="3" t="s">
        <v>80</v>
      </c>
      <c r="D2" s="3" t="s">
        <v>83</v>
      </c>
      <c r="E2" s="3" t="s">
        <v>22</v>
      </c>
      <c r="F2" s="29" t="s">
        <v>167</v>
      </c>
      <c r="G2" s="36">
        <v>1</v>
      </c>
      <c r="H2" s="20"/>
    </row>
    <row r="3" spans="1:8" ht="20.100000000000001" customHeight="1" x14ac:dyDescent="0.25">
      <c r="A3" s="3" t="s">
        <v>67</v>
      </c>
      <c r="B3" s="3">
        <v>11.39</v>
      </c>
      <c r="C3" s="3" t="s">
        <v>68</v>
      </c>
      <c r="D3" s="3" t="s">
        <v>69</v>
      </c>
      <c r="E3" s="3" t="s">
        <v>22</v>
      </c>
      <c r="F3" s="29" t="s">
        <v>167</v>
      </c>
      <c r="G3" s="36">
        <v>2</v>
      </c>
      <c r="H3" s="20"/>
    </row>
    <row r="4" spans="1:8" ht="20.100000000000001" customHeight="1" x14ac:dyDescent="0.25">
      <c r="A4" s="3" t="s">
        <v>62</v>
      </c>
      <c r="B4" s="3">
        <v>11.42</v>
      </c>
      <c r="C4" s="3" t="s">
        <v>63</v>
      </c>
      <c r="D4" s="3" t="s">
        <v>64</v>
      </c>
      <c r="E4" s="3" t="s">
        <v>22</v>
      </c>
      <c r="F4" s="29" t="s">
        <v>167</v>
      </c>
      <c r="G4" s="36">
        <v>3</v>
      </c>
      <c r="H4" s="20"/>
    </row>
    <row r="5" spans="1:8" ht="20.100000000000001" customHeight="1" x14ac:dyDescent="0.25">
      <c r="A5" s="3" t="s">
        <v>79</v>
      </c>
      <c r="B5" s="3">
        <v>11.36</v>
      </c>
      <c r="C5" s="3" t="s">
        <v>80</v>
      </c>
      <c r="D5" s="3" t="s">
        <v>81</v>
      </c>
      <c r="E5" s="3" t="s">
        <v>22</v>
      </c>
      <c r="F5" s="29" t="s">
        <v>167</v>
      </c>
      <c r="G5" s="36">
        <v>4</v>
      </c>
      <c r="H5" s="20"/>
    </row>
    <row r="6" spans="1:8" ht="20.100000000000001" customHeight="1" x14ac:dyDescent="0.25">
      <c r="A6" s="3" t="s">
        <v>65</v>
      </c>
      <c r="B6" s="3">
        <v>11.51</v>
      </c>
      <c r="C6" s="3" t="s">
        <v>51</v>
      </c>
      <c r="D6" s="3" t="s">
        <v>66</v>
      </c>
      <c r="E6" s="3" t="s">
        <v>22</v>
      </c>
      <c r="F6" s="29" t="s">
        <v>167</v>
      </c>
      <c r="G6" s="36">
        <v>5</v>
      </c>
      <c r="H6" s="20"/>
    </row>
    <row r="7" spans="1:8" ht="20.100000000000001" customHeight="1" x14ac:dyDescent="0.25">
      <c r="A7" s="3" t="s">
        <v>50</v>
      </c>
      <c r="B7" s="3">
        <v>11.27</v>
      </c>
      <c r="C7" s="3" t="s">
        <v>51</v>
      </c>
      <c r="D7" s="3" t="s">
        <v>52</v>
      </c>
      <c r="E7" s="3" t="s">
        <v>22</v>
      </c>
      <c r="F7" s="29" t="s">
        <v>167</v>
      </c>
      <c r="G7" s="36">
        <v>6</v>
      </c>
      <c r="H7" s="20"/>
    </row>
    <row r="8" spans="1:8" ht="20.100000000000001" customHeight="1" x14ac:dyDescent="0.25">
      <c r="A8" s="3" t="s">
        <v>76</v>
      </c>
      <c r="B8" s="3">
        <v>11.57</v>
      </c>
      <c r="C8" s="3" t="s">
        <v>77</v>
      </c>
      <c r="D8" s="3" t="s">
        <v>78</v>
      </c>
      <c r="E8" s="3" t="s">
        <v>22</v>
      </c>
      <c r="F8" s="29" t="s">
        <v>167</v>
      </c>
      <c r="G8" s="36"/>
      <c r="H8" s="20"/>
    </row>
    <row r="9" spans="1:8" ht="20.100000000000001" customHeight="1" x14ac:dyDescent="0.25">
      <c r="A9" s="3" t="s">
        <v>56</v>
      </c>
      <c r="B9" s="3">
        <v>11.33</v>
      </c>
      <c r="C9" s="3" t="s">
        <v>57</v>
      </c>
      <c r="D9" s="3" t="s">
        <v>58</v>
      </c>
      <c r="E9" s="3" t="s">
        <v>22</v>
      </c>
      <c r="F9" s="29" t="s">
        <v>167</v>
      </c>
      <c r="G9" s="36"/>
      <c r="H9" s="20"/>
    </row>
    <row r="10" spans="1:8" ht="20.100000000000001" customHeight="1" x14ac:dyDescent="0.25">
      <c r="A10" s="3" t="s">
        <v>53</v>
      </c>
      <c r="B10" s="3">
        <v>11.24</v>
      </c>
      <c r="C10" s="3" t="s">
        <v>54</v>
      </c>
      <c r="D10" s="3" t="s">
        <v>55</v>
      </c>
      <c r="E10" s="3" t="s">
        <v>22</v>
      </c>
      <c r="F10" s="29" t="s">
        <v>167</v>
      </c>
      <c r="G10" s="36"/>
      <c r="H10" s="20"/>
    </row>
    <row r="11" spans="1:8" ht="20.100000000000001" customHeight="1" x14ac:dyDescent="0.25">
      <c r="A11" s="3" t="s">
        <v>84</v>
      </c>
      <c r="B11" s="3">
        <v>11.54</v>
      </c>
      <c r="C11" s="3" t="s">
        <v>85</v>
      </c>
      <c r="D11" s="3" t="s">
        <v>86</v>
      </c>
      <c r="E11" s="3" t="s">
        <v>22</v>
      </c>
      <c r="F11" s="29" t="s">
        <v>167</v>
      </c>
      <c r="G11" s="36"/>
      <c r="H11" s="20"/>
    </row>
    <row r="12" spans="1:8" ht="20.100000000000001" customHeight="1" x14ac:dyDescent="0.25">
      <c r="A12" s="3" t="s">
        <v>47</v>
      </c>
      <c r="B12" s="3">
        <v>11.3</v>
      </c>
      <c r="C12" s="3" t="s">
        <v>48</v>
      </c>
      <c r="D12" s="3" t="s">
        <v>49</v>
      </c>
      <c r="E12" s="3" t="s">
        <v>22</v>
      </c>
      <c r="F12" s="29" t="s">
        <v>167</v>
      </c>
      <c r="G12" s="37"/>
      <c r="H12" s="19"/>
    </row>
    <row r="13" spans="1:8" ht="20.100000000000001" customHeight="1" x14ac:dyDescent="0.25">
      <c r="A13" s="3" t="s">
        <v>59</v>
      </c>
      <c r="B13" s="3">
        <v>11.45</v>
      </c>
      <c r="C13" s="3" t="s">
        <v>60</v>
      </c>
      <c r="D13" s="3" t="s">
        <v>61</v>
      </c>
      <c r="E13" s="3" t="s">
        <v>22</v>
      </c>
      <c r="F13" s="30" t="s">
        <v>166</v>
      </c>
      <c r="G13" s="37"/>
      <c r="H13" s="19">
        <v>1</v>
      </c>
    </row>
    <row r="14" spans="1:8" ht="20.100000000000001" customHeight="1" x14ac:dyDescent="0.25">
      <c r="A14" s="3" t="s">
        <v>70</v>
      </c>
      <c r="B14" s="3">
        <v>11.48</v>
      </c>
      <c r="C14" s="3" t="s">
        <v>71</v>
      </c>
      <c r="D14" s="3" t="s">
        <v>72</v>
      </c>
      <c r="E14" s="3" t="s">
        <v>22</v>
      </c>
      <c r="F14" s="30" t="s">
        <v>166</v>
      </c>
      <c r="G14" s="36"/>
      <c r="H14" s="20">
        <v>2</v>
      </c>
    </row>
    <row r="15" spans="1:8" ht="20.100000000000001" customHeight="1" x14ac:dyDescent="0.25">
      <c r="A15" s="3" t="s">
        <v>73</v>
      </c>
      <c r="B15" s="3">
        <v>12</v>
      </c>
      <c r="C15" s="3" t="s">
        <v>74</v>
      </c>
      <c r="D15" s="3" t="s">
        <v>75</v>
      </c>
      <c r="E15" s="3" t="s">
        <v>22</v>
      </c>
      <c r="F15" s="30" t="s">
        <v>166</v>
      </c>
      <c r="G15" s="36"/>
      <c r="H15" s="20">
        <v>3</v>
      </c>
    </row>
    <row r="16" spans="1:8" ht="20.100000000000001" customHeight="1" x14ac:dyDescent="0.25">
      <c r="A16" s="26">
        <v>204</v>
      </c>
      <c r="B16" s="3">
        <v>12.06</v>
      </c>
      <c r="C16" s="3" t="s">
        <v>163</v>
      </c>
      <c r="D16" s="3" t="s">
        <v>170</v>
      </c>
      <c r="E16" s="3" t="s">
        <v>22</v>
      </c>
      <c r="F16" s="30" t="s">
        <v>166</v>
      </c>
      <c r="G16" s="36"/>
      <c r="H16" s="20">
        <v>4</v>
      </c>
    </row>
  </sheetData>
  <sortState xmlns:xlrd2="http://schemas.microsoft.com/office/spreadsheetml/2017/richdata2" ref="A2:H16">
    <sortCondition ref="F2:F16"/>
    <sortCondition ref="E2:E16"/>
  </sortState>
  <pageMargins left="0.7" right="0.7" top="0.75" bottom="0.75" header="0.3" footer="0.3"/>
  <pageSetup paperSize="9" scale="89" orientation="landscape" horizontalDpi="360" verticalDpi="360" r:id="rId1"/>
  <headerFooter>
    <oddHeader>&amp;LSilver Leys Equestrian&amp;C60 CM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H31"/>
  <sheetViews>
    <sheetView zoomScaleNormal="100" workbookViewId="0">
      <pane ySplit="1" topLeftCell="A14" activePane="bottomLeft" state="frozen"/>
      <selection pane="bottomLeft" activeCell="L6" sqref="L6"/>
    </sheetView>
  </sheetViews>
  <sheetFormatPr defaultRowHeight="15" x14ac:dyDescent="0.25"/>
  <cols>
    <col min="1" max="1" width="4.85546875" customWidth="1"/>
    <col min="2" max="2" width="6" bestFit="1" customWidth="1"/>
    <col min="3" max="3" width="17" bestFit="1" customWidth="1"/>
    <col min="4" max="4" width="24.42578125" bestFit="1" customWidth="1"/>
    <col min="5" max="5" width="6.140625" bestFit="1" customWidth="1"/>
    <col min="6" max="6" width="2.42578125" bestFit="1" customWidth="1"/>
    <col min="7" max="7" width="5.7109375" style="39" bestFit="1" customWidth="1"/>
    <col min="8" max="8" width="7.140625" style="38" bestFit="1" customWidth="1"/>
    <col min="9" max="9" width="10" bestFit="1" customWidth="1"/>
    <col min="10" max="10" width="11.28515625" bestFit="1" customWidth="1"/>
  </cols>
  <sheetData>
    <row r="1" spans="1:8" x14ac:dyDescent="0.25">
      <c r="A1" s="21" t="s">
        <v>0</v>
      </c>
      <c r="B1" s="21" t="s">
        <v>3</v>
      </c>
      <c r="C1" s="21" t="s">
        <v>1</v>
      </c>
      <c r="D1" s="21" t="s">
        <v>2</v>
      </c>
      <c r="E1" s="21" t="s">
        <v>4</v>
      </c>
      <c r="F1" s="21" t="s">
        <v>165</v>
      </c>
      <c r="G1" s="34" t="s">
        <v>168</v>
      </c>
      <c r="H1" s="35" t="s">
        <v>169</v>
      </c>
    </row>
    <row r="2" spans="1:8" ht="20.100000000000001" customHeight="1" x14ac:dyDescent="0.25">
      <c r="A2" s="1" t="s">
        <v>108</v>
      </c>
      <c r="B2" s="3">
        <v>13.28</v>
      </c>
      <c r="C2" s="1" t="s">
        <v>109</v>
      </c>
      <c r="D2" s="1" t="s">
        <v>110</v>
      </c>
      <c r="E2" s="1" t="s">
        <v>2</v>
      </c>
      <c r="F2" s="25" t="s">
        <v>167</v>
      </c>
      <c r="G2" s="36">
        <v>1</v>
      </c>
      <c r="H2" s="19"/>
    </row>
    <row r="3" spans="1:8" ht="20.100000000000001" customHeight="1" x14ac:dyDescent="0.25">
      <c r="A3" s="1" t="s">
        <v>102</v>
      </c>
      <c r="B3" s="3">
        <v>13.04</v>
      </c>
      <c r="C3" s="1" t="s">
        <v>103</v>
      </c>
      <c r="D3" s="1" t="s">
        <v>104</v>
      </c>
      <c r="E3" s="1" t="s">
        <v>2</v>
      </c>
      <c r="F3" s="25" t="s">
        <v>167</v>
      </c>
      <c r="G3" s="36">
        <v>2</v>
      </c>
      <c r="H3" s="19"/>
    </row>
    <row r="4" spans="1:8" ht="20.100000000000001" customHeight="1" x14ac:dyDescent="0.25">
      <c r="A4" s="1" t="s">
        <v>105</v>
      </c>
      <c r="B4" s="3">
        <v>13.07</v>
      </c>
      <c r="C4" s="1" t="s">
        <v>106</v>
      </c>
      <c r="D4" s="1" t="s">
        <v>107</v>
      </c>
      <c r="E4" s="1" t="s">
        <v>2</v>
      </c>
      <c r="F4" s="25" t="s">
        <v>167</v>
      </c>
      <c r="G4" s="36">
        <v>3</v>
      </c>
      <c r="H4" s="19"/>
    </row>
    <row r="5" spans="1:8" ht="20.100000000000001" customHeight="1" x14ac:dyDescent="0.25">
      <c r="A5" s="1" t="s">
        <v>114</v>
      </c>
      <c r="B5" s="3">
        <v>13.33</v>
      </c>
      <c r="C5" s="1" t="s">
        <v>115</v>
      </c>
      <c r="D5" s="1" t="s">
        <v>116</v>
      </c>
      <c r="E5" s="1" t="s">
        <v>2</v>
      </c>
      <c r="F5" s="25" t="s">
        <v>167</v>
      </c>
      <c r="G5" s="36">
        <v>4</v>
      </c>
      <c r="H5" s="19"/>
    </row>
    <row r="6" spans="1:8" ht="20.100000000000001" customHeight="1" x14ac:dyDescent="0.25">
      <c r="A6" s="1" t="s">
        <v>87</v>
      </c>
      <c r="B6" s="3">
        <v>13.2</v>
      </c>
      <c r="C6" s="1" t="s">
        <v>88</v>
      </c>
      <c r="D6" s="1" t="s">
        <v>89</v>
      </c>
      <c r="E6" s="1" t="s">
        <v>2</v>
      </c>
      <c r="F6" s="25" t="s">
        <v>167</v>
      </c>
      <c r="G6" s="36">
        <v>5</v>
      </c>
      <c r="H6" s="19"/>
    </row>
    <row r="7" spans="1:8" ht="20.100000000000001" customHeight="1" x14ac:dyDescent="0.25">
      <c r="A7" s="1" t="s">
        <v>111</v>
      </c>
      <c r="B7" s="3">
        <v>12.56</v>
      </c>
      <c r="C7" s="1" t="s">
        <v>112</v>
      </c>
      <c r="D7" s="1" t="s">
        <v>113</v>
      </c>
      <c r="E7" s="1" t="s">
        <v>2</v>
      </c>
      <c r="F7" s="25" t="s">
        <v>167</v>
      </c>
      <c r="G7" s="36">
        <v>6</v>
      </c>
      <c r="H7" s="20"/>
    </row>
    <row r="8" spans="1:8" ht="20.100000000000001" customHeight="1" x14ac:dyDescent="0.25">
      <c r="A8" s="1" t="s">
        <v>84</v>
      </c>
      <c r="B8" s="3">
        <v>12.4</v>
      </c>
      <c r="C8" s="1" t="s">
        <v>85</v>
      </c>
      <c r="D8" s="1" t="s">
        <v>86</v>
      </c>
      <c r="E8" s="1" t="s">
        <v>22</v>
      </c>
      <c r="F8" s="25" t="s">
        <v>167</v>
      </c>
      <c r="G8" s="36">
        <v>1</v>
      </c>
      <c r="H8" s="20"/>
    </row>
    <row r="9" spans="1:8" ht="20.100000000000001" customHeight="1" x14ac:dyDescent="0.25">
      <c r="A9" s="1" t="s">
        <v>129</v>
      </c>
      <c r="B9" s="3">
        <v>13.09</v>
      </c>
      <c r="C9" s="1" t="s">
        <v>130</v>
      </c>
      <c r="D9" s="1" t="s">
        <v>131</v>
      </c>
      <c r="E9" s="1" t="s">
        <v>22</v>
      </c>
      <c r="F9" s="25" t="s">
        <v>167</v>
      </c>
      <c r="G9" s="36">
        <v>2</v>
      </c>
      <c r="H9" s="19"/>
    </row>
    <row r="10" spans="1:8" ht="20.100000000000001" customHeight="1" x14ac:dyDescent="0.25">
      <c r="A10" s="1" t="s">
        <v>56</v>
      </c>
      <c r="B10" s="3">
        <v>12.24</v>
      </c>
      <c r="C10" s="1" t="s">
        <v>57</v>
      </c>
      <c r="D10" s="1" t="s">
        <v>58</v>
      </c>
      <c r="E10" s="1" t="s">
        <v>22</v>
      </c>
      <c r="F10" s="25" t="s">
        <v>167</v>
      </c>
      <c r="G10" s="36">
        <v>3</v>
      </c>
      <c r="H10" s="20"/>
    </row>
    <row r="11" spans="1:8" ht="20.100000000000001" customHeight="1" x14ac:dyDescent="0.25">
      <c r="A11" s="1" t="s">
        <v>76</v>
      </c>
      <c r="B11" s="3">
        <v>12.43</v>
      </c>
      <c r="C11" s="1" t="s">
        <v>77</v>
      </c>
      <c r="D11" s="1" t="s">
        <v>78</v>
      </c>
      <c r="E11" s="1" t="s">
        <v>22</v>
      </c>
      <c r="F11" s="25" t="s">
        <v>167</v>
      </c>
      <c r="G11" s="36">
        <v>4</v>
      </c>
      <c r="H11" s="20"/>
    </row>
    <row r="12" spans="1:8" ht="20.100000000000001" customHeight="1" x14ac:dyDescent="0.25">
      <c r="A12" s="1" t="s">
        <v>82</v>
      </c>
      <c r="B12" s="3">
        <v>12.27</v>
      </c>
      <c r="C12" s="1" t="s">
        <v>80</v>
      </c>
      <c r="D12" s="1" t="s">
        <v>83</v>
      </c>
      <c r="E12" s="1" t="s">
        <v>22</v>
      </c>
      <c r="F12" s="25" t="s">
        <v>167</v>
      </c>
      <c r="G12" s="36">
        <v>5</v>
      </c>
      <c r="H12" s="20"/>
    </row>
    <row r="13" spans="1:8" ht="20.100000000000001" customHeight="1" x14ac:dyDescent="0.25">
      <c r="A13" s="1" t="s">
        <v>65</v>
      </c>
      <c r="B13" s="3">
        <v>12.37</v>
      </c>
      <c r="C13" s="1" t="s">
        <v>51</v>
      </c>
      <c r="D13" s="1" t="s">
        <v>66</v>
      </c>
      <c r="E13" s="1" t="s">
        <v>22</v>
      </c>
      <c r="F13" s="25" t="s">
        <v>167</v>
      </c>
      <c r="G13" s="36">
        <v>6</v>
      </c>
      <c r="H13" s="20"/>
    </row>
    <row r="14" spans="1:8" ht="20.100000000000001" customHeight="1" x14ac:dyDescent="0.25">
      <c r="A14" s="1" t="s">
        <v>120</v>
      </c>
      <c r="B14" s="3">
        <v>12.53</v>
      </c>
      <c r="C14" s="1" t="s">
        <v>121</v>
      </c>
      <c r="D14" s="1" t="s">
        <v>49</v>
      </c>
      <c r="E14" s="1" t="s">
        <v>22</v>
      </c>
      <c r="F14" s="25" t="s">
        <v>167</v>
      </c>
      <c r="G14" s="36"/>
      <c r="H14" s="20"/>
    </row>
    <row r="15" spans="1:8" ht="20.100000000000001" customHeight="1" x14ac:dyDescent="0.25">
      <c r="A15" s="1" t="s">
        <v>117</v>
      </c>
      <c r="B15" s="3">
        <v>13.31</v>
      </c>
      <c r="C15" s="1" t="s">
        <v>118</v>
      </c>
      <c r="D15" s="1" t="s">
        <v>119</v>
      </c>
      <c r="E15" s="1" t="s">
        <v>22</v>
      </c>
      <c r="F15" s="25" t="s">
        <v>167</v>
      </c>
      <c r="G15" s="36"/>
      <c r="H15" s="19"/>
    </row>
    <row r="16" spans="1:8" ht="20.25" customHeight="1" x14ac:dyDescent="0.25">
      <c r="A16" s="1" t="s">
        <v>79</v>
      </c>
      <c r="B16" s="3">
        <v>12.48</v>
      </c>
      <c r="C16" s="1" t="s">
        <v>80</v>
      </c>
      <c r="D16" s="1" t="s">
        <v>81</v>
      </c>
      <c r="E16" s="1" t="s">
        <v>22</v>
      </c>
      <c r="F16" s="25" t="s">
        <v>167</v>
      </c>
      <c r="G16" s="36"/>
      <c r="H16" s="20"/>
    </row>
    <row r="17" spans="1:8" ht="19.5" customHeight="1" x14ac:dyDescent="0.25">
      <c r="A17" s="1" t="s">
        <v>99</v>
      </c>
      <c r="B17" s="3">
        <v>13.01</v>
      </c>
      <c r="C17" s="1" t="s">
        <v>100</v>
      </c>
      <c r="D17" s="1" t="s">
        <v>101</v>
      </c>
      <c r="E17" s="1" t="s">
        <v>2</v>
      </c>
      <c r="F17" s="27" t="s">
        <v>166</v>
      </c>
      <c r="G17" s="36"/>
      <c r="H17" s="19">
        <v>1</v>
      </c>
    </row>
    <row r="18" spans="1:8" ht="19.5" customHeight="1" x14ac:dyDescent="0.25">
      <c r="A18" s="1" t="s">
        <v>96</v>
      </c>
      <c r="B18" s="3">
        <v>12.51</v>
      </c>
      <c r="C18" s="1" t="s">
        <v>97</v>
      </c>
      <c r="D18" s="1" t="s">
        <v>98</v>
      </c>
      <c r="E18" s="1" t="s">
        <v>2</v>
      </c>
      <c r="F18" s="27" t="s">
        <v>166</v>
      </c>
      <c r="G18" s="36"/>
      <c r="H18" s="20">
        <v>2</v>
      </c>
    </row>
    <row r="19" spans="1:8" ht="19.5" customHeight="1" x14ac:dyDescent="0.25">
      <c r="A19" s="1" t="s">
        <v>93</v>
      </c>
      <c r="B19" s="3">
        <v>13.17</v>
      </c>
      <c r="C19" s="1" t="s">
        <v>94</v>
      </c>
      <c r="D19" s="1" t="s">
        <v>95</v>
      </c>
      <c r="E19" s="1" t="s">
        <v>2</v>
      </c>
      <c r="F19" s="27" t="s">
        <v>166</v>
      </c>
      <c r="G19" s="36"/>
      <c r="H19" s="19">
        <v>3</v>
      </c>
    </row>
    <row r="20" spans="1:8" ht="19.5" customHeight="1" x14ac:dyDescent="0.25">
      <c r="A20" s="1" t="s">
        <v>90</v>
      </c>
      <c r="B20" s="3">
        <v>13.12</v>
      </c>
      <c r="C20" s="1" t="s">
        <v>91</v>
      </c>
      <c r="D20" s="1" t="s">
        <v>92</v>
      </c>
      <c r="E20" s="1" t="s">
        <v>2</v>
      </c>
      <c r="F20" s="27" t="s">
        <v>166</v>
      </c>
      <c r="G20" s="36"/>
      <c r="H20" s="19">
        <v>4</v>
      </c>
    </row>
    <row r="21" spans="1:8" ht="19.5" customHeight="1" x14ac:dyDescent="0.25">
      <c r="A21" s="1" t="s">
        <v>124</v>
      </c>
      <c r="B21" s="3">
        <v>13.15</v>
      </c>
      <c r="C21" s="1" t="s">
        <v>125</v>
      </c>
      <c r="D21" s="1" t="s">
        <v>126</v>
      </c>
      <c r="E21" s="1" t="s">
        <v>22</v>
      </c>
      <c r="F21" s="27" t="s">
        <v>166</v>
      </c>
      <c r="G21" s="36"/>
      <c r="H21" s="19">
        <v>1</v>
      </c>
    </row>
    <row r="22" spans="1:8" ht="19.5" customHeight="1" x14ac:dyDescent="0.25">
      <c r="A22" s="1" t="s">
        <v>127</v>
      </c>
      <c r="B22" s="3">
        <v>13.25</v>
      </c>
      <c r="C22" s="1" t="s">
        <v>40</v>
      </c>
      <c r="D22" s="1" t="s">
        <v>128</v>
      </c>
      <c r="E22" s="1" t="s">
        <v>22</v>
      </c>
      <c r="F22" s="27" t="s">
        <v>166</v>
      </c>
      <c r="G22" s="36"/>
      <c r="H22" s="19">
        <v>2</v>
      </c>
    </row>
    <row r="23" spans="1:8" ht="19.5" customHeight="1" x14ac:dyDescent="0.25">
      <c r="A23" s="1" t="s">
        <v>70</v>
      </c>
      <c r="B23" s="3">
        <v>12.35</v>
      </c>
      <c r="C23" s="1" t="s">
        <v>71</v>
      </c>
      <c r="D23" s="1" t="s">
        <v>72</v>
      </c>
      <c r="E23" s="1" t="s">
        <v>22</v>
      </c>
      <c r="F23" s="27" t="s">
        <v>166</v>
      </c>
      <c r="G23" s="36"/>
      <c r="H23" s="20">
        <v>3</v>
      </c>
    </row>
    <row r="24" spans="1:8" ht="19.5" customHeight="1" x14ac:dyDescent="0.25">
      <c r="A24" s="1" t="s">
        <v>73</v>
      </c>
      <c r="B24" s="3">
        <v>12.45</v>
      </c>
      <c r="C24" s="1" t="s">
        <v>74</v>
      </c>
      <c r="D24" s="1" t="s">
        <v>75</v>
      </c>
      <c r="E24" s="1" t="s">
        <v>22</v>
      </c>
      <c r="F24" s="27" t="s">
        <v>166</v>
      </c>
      <c r="G24" s="36"/>
      <c r="H24" s="20">
        <v>4</v>
      </c>
    </row>
    <row r="25" spans="1:8" ht="19.5" customHeight="1" x14ac:dyDescent="0.25">
      <c r="A25" s="1" t="s">
        <v>62</v>
      </c>
      <c r="B25" s="3">
        <v>12.29</v>
      </c>
      <c r="C25" s="1" t="s">
        <v>63</v>
      </c>
      <c r="D25" s="1" t="s">
        <v>64</v>
      </c>
      <c r="E25" s="1" t="s">
        <v>22</v>
      </c>
      <c r="F25" s="27" t="s">
        <v>166</v>
      </c>
      <c r="G25" s="36"/>
      <c r="H25" s="20">
        <v>5</v>
      </c>
    </row>
    <row r="26" spans="1:8" ht="19.5" customHeight="1" x14ac:dyDescent="0.25">
      <c r="A26" s="1" t="s">
        <v>59</v>
      </c>
      <c r="B26" s="3">
        <v>12.32</v>
      </c>
      <c r="C26" s="1" t="s">
        <v>60</v>
      </c>
      <c r="D26" s="1" t="s">
        <v>61</v>
      </c>
      <c r="E26" s="1" t="s">
        <v>22</v>
      </c>
      <c r="F26" s="27" t="s">
        <v>166</v>
      </c>
      <c r="G26" s="36"/>
      <c r="H26" s="20">
        <v>6</v>
      </c>
    </row>
    <row r="27" spans="1:8" ht="19.5" customHeight="1" x14ac:dyDescent="0.25">
      <c r="A27" s="1" t="s">
        <v>122</v>
      </c>
      <c r="B27" s="3">
        <v>13.23</v>
      </c>
      <c r="C27" s="1" t="s">
        <v>97</v>
      </c>
      <c r="D27" s="1" t="s">
        <v>123</v>
      </c>
      <c r="E27" s="1" t="s">
        <v>22</v>
      </c>
      <c r="F27" s="27" t="s">
        <v>166</v>
      </c>
      <c r="G27" s="36"/>
      <c r="H27" s="19"/>
    </row>
    <row r="28" spans="1:8" ht="19.5" customHeight="1" x14ac:dyDescent="0.25">
      <c r="A28" s="1" t="s">
        <v>39</v>
      </c>
      <c r="B28" s="3">
        <v>12.21</v>
      </c>
      <c r="C28" s="1" t="s">
        <v>40</v>
      </c>
      <c r="D28" s="1" t="s">
        <v>38</v>
      </c>
      <c r="E28" s="1" t="s">
        <v>22</v>
      </c>
      <c r="F28" s="27" t="s">
        <v>166</v>
      </c>
      <c r="G28" s="36"/>
      <c r="H28" s="20"/>
    </row>
    <row r="29" spans="1:8" x14ac:dyDescent="0.25">
      <c r="A29" s="1"/>
      <c r="B29" s="3"/>
      <c r="C29" s="1"/>
      <c r="D29" s="1"/>
      <c r="E29" s="1"/>
      <c r="F29" s="1"/>
      <c r="G29" s="36"/>
      <c r="H29" s="19"/>
    </row>
    <row r="30" spans="1:8" x14ac:dyDescent="0.25">
      <c r="A30" s="2"/>
      <c r="B30" s="6"/>
      <c r="C30" s="2"/>
      <c r="D30" s="2"/>
      <c r="E30" s="2"/>
      <c r="F30" s="2"/>
      <c r="G30" s="40"/>
    </row>
    <row r="31" spans="1:8" x14ac:dyDescent="0.25">
      <c r="B31" s="5">
        <f>SUM(B2:B30)</f>
        <v>344.66</v>
      </c>
      <c r="G31" s="41"/>
    </row>
  </sheetData>
  <sortState xmlns:xlrd2="http://schemas.microsoft.com/office/spreadsheetml/2017/richdata2" ref="A2:H28">
    <sortCondition ref="F2:F28"/>
    <sortCondition ref="E2:E28"/>
  </sortState>
  <pageMargins left="0.7" right="0.7" top="0.75" bottom="0.75" header="0.3" footer="0.3"/>
  <pageSetup paperSize="9" scale="85" orientation="landscape" horizontalDpi="360" verticalDpi="360" r:id="rId1"/>
  <headerFooter>
    <oddHeader>&amp;LSilver Leys Equestrian&amp;C70 CM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H24"/>
  <sheetViews>
    <sheetView zoomScaleNormal="100" workbookViewId="0">
      <pane ySplit="1" topLeftCell="A11" activePane="bottomLeft" state="frozen"/>
      <selection pane="bottomLeft" activeCell="J3" sqref="J3"/>
    </sheetView>
  </sheetViews>
  <sheetFormatPr defaultRowHeight="15" x14ac:dyDescent="0.25"/>
  <cols>
    <col min="1" max="1" width="4.85546875" customWidth="1"/>
    <col min="2" max="2" width="6.5703125" bestFit="1" customWidth="1"/>
    <col min="3" max="3" width="17" bestFit="1" customWidth="1"/>
    <col min="4" max="4" width="24.5703125" bestFit="1" customWidth="1"/>
    <col min="5" max="5" width="6.140625" bestFit="1" customWidth="1"/>
    <col min="6" max="6" width="2.42578125" bestFit="1" customWidth="1"/>
    <col min="7" max="7" width="8.140625" style="39" customWidth="1"/>
    <col min="8" max="8" width="7.140625" style="38" bestFit="1" customWidth="1"/>
  </cols>
  <sheetData>
    <row r="1" spans="1:8" x14ac:dyDescent="0.25">
      <c r="A1" s="4" t="s">
        <v>0</v>
      </c>
      <c r="B1" s="4" t="s">
        <v>3</v>
      </c>
      <c r="C1" s="4" t="s">
        <v>1</v>
      </c>
      <c r="D1" s="4" t="s">
        <v>2</v>
      </c>
      <c r="E1" s="21" t="s">
        <v>4</v>
      </c>
      <c r="F1" s="21" t="s">
        <v>165</v>
      </c>
      <c r="G1" s="34" t="s">
        <v>168</v>
      </c>
      <c r="H1" s="35" t="s">
        <v>169</v>
      </c>
    </row>
    <row r="2" spans="1:8" ht="20.100000000000001" customHeight="1" x14ac:dyDescent="0.25">
      <c r="A2" s="1" t="s">
        <v>151</v>
      </c>
      <c r="B2" s="3">
        <v>14.31</v>
      </c>
      <c r="C2" s="1" t="s">
        <v>152</v>
      </c>
      <c r="D2" s="1" t="s">
        <v>153</v>
      </c>
      <c r="E2" s="1" t="s">
        <v>2</v>
      </c>
      <c r="F2" s="25" t="s">
        <v>167</v>
      </c>
      <c r="G2" s="37">
        <v>1</v>
      </c>
      <c r="H2" s="19"/>
    </row>
    <row r="3" spans="1:8" ht="20.100000000000001" customHeight="1" x14ac:dyDescent="0.25">
      <c r="A3" s="1" t="s">
        <v>135</v>
      </c>
      <c r="B3" s="3">
        <v>14.36</v>
      </c>
      <c r="C3" s="1" t="s">
        <v>136</v>
      </c>
      <c r="D3" s="1" t="s">
        <v>137</v>
      </c>
      <c r="E3" s="1" t="s">
        <v>2</v>
      </c>
      <c r="F3" s="25" t="s">
        <v>167</v>
      </c>
      <c r="G3" s="37">
        <v>2</v>
      </c>
      <c r="H3" s="19"/>
    </row>
    <row r="4" spans="1:8" ht="20.100000000000001" customHeight="1" x14ac:dyDescent="0.25">
      <c r="A4" s="23">
        <v>203</v>
      </c>
      <c r="B4" s="3">
        <v>14.41</v>
      </c>
      <c r="C4" s="12" t="s">
        <v>161</v>
      </c>
      <c r="D4" s="12" t="s">
        <v>162</v>
      </c>
      <c r="E4" s="1" t="s">
        <v>2</v>
      </c>
      <c r="F4" s="25" t="s">
        <v>167</v>
      </c>
      <c r="G4" s="37">
        <v>3</v>
      </c>
      <c r="H4" s="19"/>
    </row>
    <row r="5" spans="1:8" ht="20.100000000000001" customHeight="1" x14ac:dyDescent="0.25">
      <c r="A5" s="1" t="s">
        <v>138</v>
      </c>
      <c r="B5" s="3">
        <v>14.34</v>
      </c>
      <c r="C5" s="1" t="s">
        <v>139</v>
      </c>
      <c r="D5" s="1" t="s">
        <v>140</v>
      </c>
      <c r="E5" s="1" t="s">
        <v>2</v>
      </c>
      <c r="F5" s="25" t="s">
        <v>167</v>
      </c>
      <c r="G5" s="37">
        <v>4</v>
      </c>
      <c r="H5" s="19"/>
    </row>
    <row r="6" spans="1:8" ht="20.100000000000001" customHeight="1" x14ac:dyDescent="0.25">
      <c r="A6" s="1" t="s">
        <v>105</v>
      </c>
      <c r="B6" s="3">
        <v>13.56</v>
      </c>
      <c r="C6" s="1" t="s">
        <v>106</v>
      </c>
      <c r="D6" s="1" t="s">
        <v>107</v>
      </c>
      <c r="E6" s="1" t="s">
        <v>2</v>
      </c>
      <c r="F6" s="25" t="s">
        <v>167</v>
      </c>
      <c r="G6" s="36">
        <v>5</v>
      </c>
      <c r="H6" s="20"/>
    </row>
    <row r="7" spans="1:8" ht="20.100000000000001" customHeight="1" x14ac:dyDescent="0.25">
      <c r="A7" s="1" t="s">
        <v>87</v>
      </c>
      <c r="B7" s="3">
        <v>14.09</v>
      </c>
      <c r="C7" s="1" t="s">
        <v>88</v>
      </c>
      <c r="D7" s="1" t="s">
        <v>89</v>
      </c>
      <c r="E7" s="1" t="s">
        <v>2</v>
      </c>
      <c r="F7" s="25" t="s">
        <v>167</v>
      </c>
      <c r="G7" s="36">
        <v>6</v>
      </c>
      <c r="H7" s="20"/>
    </row>
    <row r="8" spans="1:8" ht="20.100000000000001" customHeight="1" x14ac:dyDescent="0.25">
      <c r="A8" s="1" t="s">
        <v>90</v>
      </c>
      <c r="B8" s="3">
        <v>14.01</v>
      </c>
      <c r="C8" s="1" t="s">
        <v>91</v>
      </c>
      <c r="D8" s="1" t="s">
        <v>92</v>
      </c>
      <c r="E8" s="1" t="s">
        <v>2</v>
      </c>
      <c r="F8" s="25" t="s">
        <v>167</v>
      </c>
      <c r="G8" s="36"/>
      <c r="H8" s="20"/>
    </row>
    <row r="9" spans="1:8" ht="20.100000000000001" customHeight="1" x14ac:dyDescent="0.25">
      <c r="A9" s="24">
        <v>201</v>
      </c>
      <c r="B9" s="8">
        <v>14.26</v>
      </c>
      <c r="C9" s="12" t="s">
        <v>158</v>
      </c>
      <c r="D9" s="12" t="s">
        <v>159</v>
      </c>
      <c r="E9" s="1" t="s">
        <v>22</v>
      </c>
      <c r="F9" s="25" t="s">
        <v>167</v>
      </c>
      <c r="G9" s="36">
        <v>1</v>
      </c>
      <c r="H9" s="20"/>
    </row>
    <row r="10" spans="1:8" ht="20.100000000000001" customHeight="1" x14ac:dyDescent="0.25">
      <c r="A10" s="24">
        <v>202</v>
      </c>
      <c r="B10" s="8">
        <v>14.46</v>
      </c>
      <c r="C10" s="12" t="s">
        <v>158</v>
      </c>
      <c r="D10" s="12" t="s">
        <v>160</v>
      </c>
      <c r="E10" s="1" t="s">
        <v>22</v>
      </c>
      <c r="F10" s="25" t="s">
        <v>167</v>
      </c>
      <c r="G10" s="37">
        <v>2</v>
      </c>
      <c r="H10" s="19"/>
    </row>
    <row r="11" spans="1:8" ht="20.100000000000001" customHeight="1" x14ac:dyDescent="0.25">
      <c r="A11" s="1" t="s">
        <v>117</v>
      </c>
      <c r="B11" s="3">
        <v>14.19</v>
      </c>
      <c r="C11" s="1" t="s">
        <v>118</v>
      </c>
      <c r="D11" s="1" t="s">
        <v>119</v>
      </c>
      <c r="E11" s="1" t="s">
        <v>22</v>
      </c>
      <c r="F11" s="25" t="s">
        <v>167</v>
      </c>
      <c r="G11" s="36">
        <v>3</v>
      </c>
      <c r="H11" s="20"/>
    </row>
    <row r="12" spans="1:8" ht="20.100000000000001" customHeight="1" x14ac:dyDescent="0.25">
      <c r="A12" s="1" t="s">
        <v>102</v>
      </c>
      <c r="B12" s="3">
        <v>13.54</v>
      </c>
      <c r="C12" s="1" t="s">
        <v>103</v>
      </c>
      <c r="D12" s="1" t="s">
        <v>104</v>
      </c>
      <c r="E12" s="1" t="s">
        <v>2</v>
      </c>
      <c r="F12" s="27" t="s">
        <v>166</v>
      </c>
      <c r="G12" s="36"/>
      <c r="H12" s="20">
        <v>1</v>
      </c>
    </row>
    <row r="13" spans="1:8" ht="20.100000000000001" customHeight="1" x14ac:dyDescent="0.25">
      <c r="A13" s="1" t="s">
        <v>141</v>
      </c>
      <c r="B13" s="3">
        <v>14.44</v>
      </c>
      <c r="C13" s="1" t="s">
        <v>100</v>
      </c>
      <c r="D13" s="1" t="s">
        <v>142</v>
      </c>
      <c r="E13" s="1" t="s">
        <v>2</v>
      </c>
      <c r="F13" s="27" t="s">
        <v>166</v>
      </c>
      <c r="G13" s="37"/>
      <c r="H13" s="19">
        <v>2</v>
      </c>
    </row>
    <row r="14" spans="1:8" ht="20.100000000000001" customHeight="1" x14ac:dyDescent="0.25">
      <c r="A14" s="1" t="s">
        <v>114</v>
      </c>
      <c r="B14" s="3">
        <v>14.21</v>
      </c>
      <c r="C14" s="1" t="s">
        <v>115</v>
      </c>
      <c r="D14" s="1" t="s">
        <v>116</v>
      </c>
      <c r="E14" s="1" t="s">
        <v>2</v>
      </c>
      <c r="F14" s="27" t="s">
        <v>166</v>
      </c>
      <c r="G14" s="37"/>
      <c r="H14" s="19">
        <v>3</v>
      </c>
    </row>
    <row r="15" spans="1:8" ht="19.5" customHeight="1" x14ac:dyDescent="0.25">
      <c r="A15" s="1" t="s">
        <v>108</v>
      </c>
      <c r="B15" s="3">
        <v>14.16</v>
      </c>
      <c r="C15" s="1" t="s">
        <v>109</v>
      </c>
      <c r="D15" s="1" t="s">
        <v>110</v>
      </c>
      <c r="E15" s="1" t="s">
        <v>2</v>
      </c>
      <c r="F15" s="27" t="s">
        <v>166</v>
      </c>
      <c r="G15" s="36"/>
      <c r="H15" s="20">
        <v>4</v>
      </c>
    </row>
    <row r="16" spans="1:8" ht="19.5" customHeight="1" x14ac:dyDescent="0.25">
      <c r="A16" s="1" t="s">
        <v>99</v>
      </c>
      <c r="B16" s="3">
        <v>13.51</v>
      </c>
      <c r="C16" s="1" t="s">
        <v>100</v>
      </c>
      <c r="D16" s="1" t="s">
        <v>101</v>
      </c>
      <c r="E16" s="1" t="s">
        <v>2</v>
      </c>
      <c r="F16" s="27" t="s">
        <v>166</v>
      </c>
      <c r="G16" s="36"/>
      <c r="H16" s="20">
        <v>5</v>
      </c>
    </row>
    <row r="17" spans="1:8" ht="19.5" customHeight="1" x14ac:dyDescent="0.25">
      <c r="A17" s="1" t="s">
        <v>93</v>
      </c>
      <c r="B17" s="3">
        <v>14.06</v>
      </c>
      <c r="C17" s="1" t="s">
        <v>94</v>
      </c>
      <c r="D17" s="1" t="s">
        <v>95</v>
      </c>
      <c r="E17" s="1" t="s">
        <v>2</v>
      </c>
      <c r="F17" s="27" t="s">
        <v>166</v>
      </c>
      <c r="G17" s="36"/>
      <c r="H17" s="20">
        <v>6</v>
      </c>
    </row>
    <row r="18" spans="1:8" ht="19.5" customHeight="1" x14ac:dyDescent="0.25">
      <c r="A18" s="1" t="s">
        <v>149</v>
      </c>
      <c r="B18" s="3">
        <v>14.49</v>
      </c>
      <c r="C18" s="1" t="s">
        <v>85</v>
      </c>
      <c r="D18" s="1" t="s">
        <v>150</v>
      </c>
      <c r="E18" s="1" t="s">
        <v>22</v>
      </c>
      <c r="F18" s="27" t="s">
        <v>166</v>
      </c>
      <c r="G18" s="37"/>
      <c r="H18" s="19">
        <v>1</v>
      </c>
    </row>
    <row r="19" spans="1:8" ht="19.5" customHeight="1" x14ac:dyDescent="0.25">
      <c r="A19" s="1" t="s">
        <v>122</v>
      </c>
      <c r="B19" s="3">
        <v>14.11</v>
      </c>
      <c r="C19" s="1" t="s">
        <v>97</v>
      </c>
      <c r="D19" s="1" t="s">
        <v>123</v>
      </c>
      <c r="E19" s="1" t="s">
        <v>22</v>
      </c>
      <c r="F19" s="27" t="s">
        <v>166</v>
      </c>
      <c r="G19" s="37"/>
      <c r="H19" s="19">
        <v>2</v>
      </c>
    </row>
    <row r="20" spans="1:8" ht="19.5" customHeight="1" x14ac:dyDescent="0.25">
      <c r="A20" s="1" t="s">
        <v>146</v>
      </c>
      <c r="B20" s="3">
        <v>14.29</v>
      </c>
      <c r="C20" s="1" t="s">
        <v>147</v>
      </c>
      <c r="D20" s="1" t="s">
        <v>148</v>
      </c>
      <c r="E20" s="1" t="s">
        <v>22</v>
      </c>
      <c r="F20" s="27" t="s">
        <v>166</v>
      </c>
      <c r="G20" s="36"/>
      <c r="H20" s="20">
        <v>3</v>
      </c>
    </row>
    <row r="21" spans="1:8" ht="19.5" customHeight="1" x14ac:dyDescent="0.25">
      <c r="A21" s="1" t="s">
        <v>129</v>
      </c>
      <c r="B21" s="3">
        <v>13.59</v>
      </c>
      <c r="C21" s="1" t="s">
        <v>130</v>
      </c>
      <c r="D21" s="1" t="s">
        <v>131</v>
      </c>
      <c r="E21" s="1" t="s">
        <v>22</v>
      </c>
      <c r="F21" s="27" t="s">
        <v>166</v>
      </c>
      <c r="G21" s="37"/>
      <c r="H21" s="19">
        <v>4</v>
      </c>
    </row>
    <row r="22" spans="1:8" ht="19.5" customHeight="1" x14ac:dyDescent="0.25">
      <c r="A22" s="1" t="s">
        <v>127</v>
      </c>
      <c r="B22" s="3">
        <v>14.14</v>
      </c>
      <c r="C22" s="1" t="s">
        <v>40</v>
      </c>
      <c r="D22" s="1" t="s">
        <v>128</v>
      </c>
      <c r="E22" s="1" t="s">
        <v>22</v>
      </c>
      <c r="F22" s="27" t="s">
        <v>166</v>
      </c>
      <c r="G22" s="37"/>
      <c r="H22" s="19">
        <v>5</v>
      </c>
    </row>
    <row r="23" spans="1:8" ht="19.5" customHeight="1" x14ac:dyDescent="0.25">
      <c r="A23" s="1" t="s">
        <v>124</v>
      </c>
      <c r="B23" s="3">
        <v>14.04</v>
      </c>
      <c r="C23" s="1" t="s">
        <v>125</v>
      </c>
      <c r="D23" s="1" t="s">
        <v>126</v>
      </c>
      <c r="E23" s="1" t="s">
        <v>22</v>
      </c>
      <c r="F23" s="27" t="s">
        <v>166</v>
      </c>
      <c r="G23" s="36"/>
      <c r="H23" s="20">
        <v>6</v>
      </c>
    </row>
    <row r="24" spans="1:8" x14ac:dyDescent="0.25">
      <c r="B24" s="5"/>
    </row>
  </sheetData>
  <sortState xmlns:xlrd2="http://schemas.microsoft.com/office/spreadsheetml/2017/richdata2" ref="A2:H23">
    <sortCondition ref="F2:F23"/>
    <sortCondition ref="E2:E23"/>
  </sortState>
  <pageMargins left="0.7" right="0.7" top="0.75" bottom="0.75" header="0.3" footer="0.3"/>
  <pageSetup paperSize="9" scale="95" orientation="landscape" horizontalDpi="360" verticalDpi="360" r:id="rId1"/>
  <headerFooter>
    <oddHeader>&amp;LSilver Leys Equestrian&amp;C80 CM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H11"/>
  <sheetViews>
    <sheetView tabSelected="1" zoomScaleNormal="100" workbookViewId="0">
      <selection activeCell="D17" sqref="D17"/>
    </sheetView>
  </sheetViews>
  <sheetFormatPr defaultRowHeight="15" x14ac:dyDescent="0.25"/>
  <cols>
    <col min="1" max="1" width="4.42578125" bestFit="1" customWidth="1"/>
    <col min="2" max="2" width="5.42578125" bestFit="1" customWidth="1"/>
    <col min="3" max="3" width="16.28515625" bestFit="1" customWidth="1"/>
    <col min="4" max="4" width="24.5703125" bestFit="1" customWidth="1"/>
    <col min="5" max="5" width="6.140625" bestFit="1" customWidth="1"/>
    <col min="6" max="6" width="2.42578125" bestFit="1" customWidth="1"/>
    <col min="7" max="7" width="7.5703125" style="39" customWidth="1"/>
    <col min="8" max="8" width="7.140625" style="38" bestFit="1" customWidth="1"/>
    <col min="10" max="10" width="11.28515625" bestFit="1" customWidth="1"/>
  </cols>
  <sheetData>
    <row r="1" spans="1:8" x14ac:dyDescent="0.25">
      <c r="A1" s="4" t="s">
        <v>0</v>
      </c>
      <c r="B1" s="4" t="s">
        <v>3</v>
      </c>
      <c r="C1" s="4" t="s">
        <v>1</v>
      </c>
      <c r="D1" s="4" t="s">
        <v>2</v>
      </c>
      <c r="E1" s="21" t="s">
        <v>4</v>
      </c>
      <c r="F1" s="21" t="s">
        <v>165</v>
      </c>
      <c r="G1" s="34" t="s">
        <v>168</v>
      </c>
      <c r="H1" s="35" t="s">
        <v>169</v>
      </c>
    </row>
    <row r="2" spans="1:8" ht="20.100000000000001" customHeight="1" x14ac:dyDescent="0.25">
      <c r="A2" s="3" t="s">
        <v>135</v>
      </c>
      <c r="B2" s="3">
        <v>15.2</v>
      </c>
      <c r="C2" s="1" t="s">
        <v>136</v>
      </c>
      <c r="D2" s="1" t="s">
        <v>137</v>
      </c>
      <c r="E2" s="1" t="s">
        <v>2</v>
      </c>
      <c r="F2" s="25" t="s">
        <v>167</v>
      </c>
      <c r="G2" s="36">
        <v>1</v>
      </c>
      <c r="H2" s="20"/>
    </row>
    <row r="3" spans="1:8" ht="20.100000000000001" customHeight="1" x14ac:dyDescent="0.25">
      <c r="A3" s="23">
        <v>203</v>
      </c>
      <c r="B3" s="3">
        <v>15.25</v>
      </c>
      <c r="C3" s="12" t="s">
        <v>161</v>
      </c>
      <c r="D3" s="12" t="s">
        <v>162</v>
      </c>
      <c r="E3" s="1" t="s">
        <v>2</v>
      </c>
      <c r="F3" s="25" t="s">
        <v>167</v>
      </c>
      <c r="G3" s="36">
        <v>2</v>
      </c>
      <c r="H3" s="20"/>
    </row>
    <row r="4" spans="1:8" ht="20.100000000000001" customHeight="1" x14ac:dyDescent="0.25">
      <c r="A4" s="3" t="s">
        <v>154</v>
      </c>
      <c r="B4" s="3">
        <v>15.35</v>
      </c>
      <c r="C4" s="1" t="s">
        <v>155</v>
      </c>
      <c r="D4" s="1" t="s">
        <v>156</v>
      </c>
      <c r="E4" s="1" t="s">
        <v>2</v>
      </c>
      <c r="F4" s="25" t="s">
        <v>167</v>
      </c>
      <c r="G4" s="36">
        <v>3</v>
      </c>
      <c r="H4" s="20"/>
    </row>
    <row r="5" spans="1:8" ht="20.100000000000001" customHeight="1" x14ac:dyDescent="0.25">
      <c r="A5" s="1" t="s">
        <v>105</v>
      </c>
      <c r="B5" s="3">
        <v>13.56</v>
      </c>
      <c r="C5" s="1" t="s">
        <v>106</v>
      </c>
      <c r="D5" s="1" t="s">
        <v>107</v>
      </c>
      <c r="E5" s="1" t="s">
        <v>2</v>
      </c>
      <c r="F5" s="25" t="s">
        <v>167</v>
      </c>
      <c r="G5" s="36">
        <v>4</v>
      </c>
      <c r="H5" s="20"/>
    </row>
    <row r="6" spans="1:8" ht="20.100000000000001" customHeight="1" x14ac:dyDescent="0.25">
      <c r="A6" s="24">
        <v>202</v>
      </c>
      <c r="B6" s="8">
        <v>15.12</v>
      </c>
      <c r="C6" s="12" t="s">
        <v>158</v>
      </c>
      <c r="D6" s="12" t="s">
        <v>160</v>
      </c>
      <c r="E6" s="1" t="s">
        <v>22</v>
      </c>
      <c r="F6" s="25" t="s">
        <v>167</v>
      </c>
      <c r="G6" s="36">
        <v>1</v>
      </c>
      <c r="H6" s="20"/>
    </row>
    <row r="7" spans="1:8" ht="20.100000000000001" customHeight="1" x14ac:dyDescent="0.25">
      <c r="A7" s="24">
        <v>201</v>
      </c>
      <c r="B7" s="8">
        <v>15.32</v>
      </c>
      <c r="C7" s="12" t="s">
        <v>158</v>
      </c>
      <c r="D7" s="12" t="s">
        <v>159</v>
      </c>
      <c r="E7" s="1" t="s">
        <v>22</v>
      </c>
      <c r="F7" s="25" t="s">
        <v>167</v>
      </c>
      <c r="G7" s="36">
        <v>2</v>
      </c>
      <c r="H7" s="20"/>
    </row>
    <row r="8" spans="1:8" ht="20.100000000000001" customHeight="1" x14ac:dyDescent="0.25">
      <c r="A8" s="3" t="s">
        <v>151</v>
      </c>
      <c r="B8" s="3">
        <v>15.15</v>
      </c>
      <c r="C8" s="1" t="s">
        <v>152</v>
      </c>
      <c r="D8" s="1" t="s">
        <v>153</v>
      </c>
      <c r="E8" s="1" t="s">
        <v>2</v>
      </c>
      <c r="F8" s="27" t="s">
        <v>166</v>
      </c>
      <c r="G8" s="36"/>
      <c r="H8" s="20">
        <v>1</v>
      </c>
    </row>
    <row r="9" spans="1:8" ht="20.100000000000001" customHeight="1" x14ac:dyDescent="0.25">
      <c r="A9" s="3" t="s">
        <v>149</v>
      </c>
      <c r="B9" s="3">
        <v>15.3</v>
      </c>
      <c r="C9" s="1" t="s">
        <v>85</v>
      </c>
      <c r="D9" s="1" t="s">
        <v>150</v>
      </c>
      <c r="E9" s="1" t="s">
        <v>22</v>
      </c>
      <c r="F9" s="27" t="s">
        <v>166</v>
      </c>
      <c r="G9" s="36"/>
      <c r="H9" s="20">
        <v>1</v>
      </c>
    </row>
    <row r="10" spans="1:8" ht="20.100000000000001" customHeight="1" x14ac:dyDescent="0.25">
      <c r="A10" s="3" t="s">
        <v>122</v>
      </c>
      <c r="B10" s="3">
        <v>15.1</v>
      </c>
      <c r="C10" s="1" t="s">
        <v>97</v>
      </c>
      <c r="D10" s="1" t="s">
        <v>123</v>
      </c>
      <c r="E10" s="1" t="s">
        <v>22</v>
      </c>
      <c r="F10" s="27" t="s">
        <v>166</v>
      </c>
      <c r="G10" s="36"/>
      <c r="H10" s="20">
        <v>2</v>
      </c>
    </row>
    <row r="11" spans="1:8" ht="20.100000000000001" customHeight="1" x14ac:dyDescent="0.25">
      <c r="A11" s="3" t="s">
        <v>124</v>
      </c>
      <c r="B11" s="3">
        <v>15.07</v>
      </c>
      <c r="C11" s="1" t="s">
        <v>125</v>
      </c>
      <c r="D11" s="1" t="s">
        <v>126</v>
      </c>
      <c r="E11" s="1" t="s">
        <v>22</v>
      </c>
      <c r="F11" s="27" t="s">
        <v>166</v>
      </c>
      <c r="G11" s="36"/>
      <c r="H11" s="20">
        <v>3</v>
      </c>
    </row>
  </sheetData>
  <sortState xmlns:xlrd2="http://schemas.microsoft.com/office/spreadsheetml/2017/richdata2" ref="A2:H11">
    <sortCondition ref="F2:F11"/>
    <sortCondition ref="E2:E11"/>
  </sortState>
  <pageMargins left="0.7" right="0.7" top="0.75" bottom="0.75" header="0.3" footer="0.3"/>
  <pageSetup paperSize="9" scale="97" orientation="landscape" horizontalDpi="360" verticalDpi="360" r:id="rId1"/>
  <headerFooter>
    <oddHeader>&amp;LSilver Leys Equestrian&amp;C90 CM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G2"/>
  <sheetViews>
    <sheetView view="pageLayout" zoomScaleNormal="100" workbookViewId="0">
      <selection activeCell="G8" sqref="G8"/>
    </sheetView>
  </sheetViews>
  <sheetFormatPr defaultRowHeight="15" x14ac:dyDescent="0.25"/>
  <cols>
    <col min="1" max="1" width="4.85546875" customWidth="1"/>
    <col min="2" max="2" width="5.42578125" bestFit="1" customWidth="1"/>
    <col min="3" max="3" width="16.28515625" bestFit="1" customWidth="1"/>
    <col min="4" max="4" width="18.5703125" customWidth="1"/>
    <col min="5" max="5" width="6.140625" bestFit="1" customWidth="1"/>
    <col min="6" max="6" width="2.42578125" bestFit="1" customWidth="1"/>
    <col min="7" max="7" width="7.5703125" style="5" customWidth="1"/>
  </cols>
  <sheetData>
    <row r="1" spans="1:7" x14ac:dyDescent="0.25">
      <c r="A1" s="4" t="s">
        <v>0</v>
      </c>
      <c r="B1" s="4" t="s">
        <v>3</v>
      </c>
      <c r="C1" s="4" t="s">
        <v>1</v>
      </c>
      <c r="D1" s="4" t="s">
        <v>2</v>
      </c>
      <c r="E1" s="21" t="s">
        <v>4</v>
      </c>
      <c r="F1" s="21" t="s">
        <v>165</v>
      </c>
      <c r="G1" s="22" t="s">
        <v>168</v>
      </c>
    </row>
    <row r="2" spans="1:7" ht="20.100000000000001" customHeight="1" x14ac:dyDescent="0.25">
      <c r="A2" s="1" t="s">
        <v>154</v>
      </c>
      <c r="B2" s="3">
        <v>15.53</v>
      </c>
      <c r="C2" s="1" t="s">
        <v>155</v>
      </c>
      <c r="D2" s="1" t="s">
        <v>156</v>
      </c>
      <c r="E2" s="1" t="s">
        <v>2</v>
      </c>
      <c r="F2" s="25" t="s">
        <v>167</v>
      </c>
      <c r="G2" s="32">
        <v>1</v>
      </c>
    </row>
  </sheetData>
  <pageMargins left="0.7" right="0.7" top="0.75" bottom="0.75" header="0.3" footer="0.3"/>
  <pageSetup paperSize="9" orientation="landscape" horizontalDpi="360" verticalDpi="360" r:id="rId1"/>
  <headerFooter>
    <oddHeader>&amp;LSilver Leys Equestrian&amp;C100 CM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Master</vt:lpstr>
      <vt:lpstr>30cm</vt:lpstr>
      <vt:lpstr>40cm</vt:lpstr>
      <vt:lpstr>50cm</vt:lpstr>
      <vt:lpstr>60cm</vt:lpstr>
      <vt:lpstr>70cm</vt:lpstr>
      <vt:lpstr>80cm</vt:lpstr>
      <vt:lpstr>90cm</vt:lpstr>
      <vt:lpstr>100cm</vt:lpstr>
      <vt:lpstr>'40cm'!Print_Area</vt:lpstr>
      <vt:lpstr>Master!Print_Area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2021-10-16T09:31:16Z</cp:lastPrinted>
  <dcterms:created xsi:type="dcterms:W3CDTF">2018-11-06T21:35:45Z</dcterms:created>
  <dcterms:modified xsi:type="dcterms:W3CDTF">2021-10-18T11:41:19Z</dcterms:modified>
</cp:coreProperties>
</file>