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28800" windowHeight="18000" tabRatio="500" activeTab="5"/>
  </bookViews>
  <sheets>
    <sheet name="ClassList" sheetId="2" r:id="rId1"/>
    <sheet name="ClassList 40" sheetId="3" r:id="rId2"/>
    <sheet name="BACK UP ClassList" sheetId="1" r:id="rId3"/>
    <sheet name="50" sheetId="4" r:id="rId4"/>
    <sheet name="60" sheetId="5" r:id="rId5"/>
    <sheet name="70" sheetId="6" r:id="rId6"/>
  </sheets>
  <definedNames>
    <definedName name="_xlnm._FilterDatabase" localSheetId="3" hidden="1">'50'!$A$2:$R$35</definedName>
    <definedName name="_xlnm._FilterDatabase" localSheetId="4" hidden="1">'60'!$A$2:$R$36</definedName>
    <definedName name="_xlnm._FilterDatabase" localSheetId="5" hidden="1">'70'!$A$2:$R$17</definedName>
    <definedName name="_xlnm._FilterDatabase" localSheetId="2" hidden="1">'BACK UP ClassList'!$A$5:$R$20</definedName>
    <definedName name="_xlnm._FilterDatabase" localSheetId="0" hidden="1">ClassList!$A$98:$R$130</definedName>
    <definedName name="_xlnm._FilterDatabase" localSheetId="1" hidden="1">'ClassList 40'!$A$76:$R$94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6" l="1"/>
  <c r="P3" i="6"/>
  <c r="P7" i="6"/>
  <c r="P10" i="6"/>
  <c r="P9" i="6"/>
  <c r="P12" i="6"/>
  <c r="P16" i="6"/>
  <c r="P17" i="6"/>
  <c r="P13" i="6"/>
  <c r="P5" i="6"/>
  <c r="P14" i="6"/>
  <c r="P15" i="6"/>
  <c r="P6" i="6"/>
  <c r="P4" i="6"/>
  <c r="P8" i="6"/>
  <c r="P23" i="5"/>
  <c r="P9" i="5"/>
  <c r="P4" i="5"/>
  <c r="P16" i="5"/>
  <c r="P21" i="5"/>
  <c r="P24" i="5"/>
  <c r="P18" i="5"/>
  <c r="P33" i="5"/>
  <c r="P35" i="5"/>
  <c r="P26" i="5"/>
  <c r="P29" i="5"/>
  <c r="P20" i="5"/>
  <c r="P31" i="5"/>
  <c r="P32" i="5"/>
  <c r="P15" i="5"/>
  <c r="P17" i="5"/>
  <c r="P19" i="5"/>
  <c r="P13" i="5"/>
  <c r="P34" i="5"/>
  <c r="P30" i="5"/>
  <c r="P5" i="5"/>
  <c r="P8" i="5"/>
  <c r="P22" i="5"/>
  <c r="P14" i="5"/>
  <c r="P12" i="5"/>
  <c r="P28" i="5"/>
  <c r="P7" i="5"/>
  <c r="P11" i="5"/>
  <c r="P27" i="5"/>
  <c r="P10" i="5"/>
  <c r="P6" i="5"/>
  <c r="P25" i="5"/>
  <c r="P3" i="5"/>
  <c r="P135" i="2"/>
  <c r="P17" i="4"/>
  <c r="P4" i="4"/>
  <c r="P9" i="4"/>
  <c r="P27" i="4"/>
  <c r="P22" i="4"/>
  <c r="P31" i="4"/>
  <c r="P19" i="4"/>
  <c r="P18" i="4"/>
  <c r="P7" i="4"/>
  <c r="P10" i="4"/>
  <c r="P14" i="4"/>
  <c r="P6" i="4"/>
  <c r="P30" i="4"/>
  <c r="P15" i="4"/>
  <c r="P29" i="4"/>
  <c r="P3" i="4"/>
  <c r="P12" i="4"/>
  <c r="P11" i="4"/>
  <c r="P16" i="4"/>
  <c r="P24" i="4"/>
  <c r="P23" i="4"/>
  <c r="P21" i="4"/>
  <c r="P20" i="4"/>
  <c r="P26" i="4"/>
  <c r="P13" i="4"/>
  <c r="P33" i="4"/>
  <c r="P8" i="4"/>
  <c r="P28" i="4"/>
  <c r="P32" i="4"/>
  <c r="P5" i="4"/>
  <c r="P25" i="4"/>
  <c r="P34" i="4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3" i="3"/>
  <c r="P92" i="3"/>
  <c r="P86" i="3"/>
  <c r="P83" i="3"/>
  <c r="P89" i="3"/>
  <c r="P87" i="3"/>
  <c r="P79" i="3"/>
  <c r="P80" i="3"/>
  <c r="P85" i="3"/>
  <c r="P82" i="3"/>
  <c r="P81" i="3"/>
  <c r="P84" i="3"/>
  <c r="P88" i="3"/>
  <c r="P91" i="3"/>
  <c r="P77" i="3"/>
  <c r="P78" i="3"/>
  <c r="P90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77" i="2"/>
  <c r="P28" i="2"/>
  <c r="P2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6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33" i="2"/>
  <c r="P36" i="2"/>
  <c r="P37" i="2"/>
  <c r="P23" i="2"/>
  <c r="P29" i="2"/>
  <c r="P30" i="2"/>
  <c r="P25" i="2"/>
  <c r="P26" i="2"/>
  <c r="P35" i="2"/>
  <c r="P34" i="2"/>
  <c r="P31" i="2"/>
  <c r="P38" i="2"/>
  <c r="P32" i="2"/>
  <c r="P24" i="2"/>
  <c r="P16" i="2"/>
  <c r="P17" i="2"/>
  <c r="P10" i="2"/>
  <c r="P15" i="2"/>
  <c r="P14" i="2"/>
  <c r="P6" i="2"/>
  <c r="P9" i="2"/>
  <c r="P8" i="2"/>
  <c r="P13" i="2"/>
  <c r="P12" i="2"/>
  <c r="P18" i="2"/>
  <c r="P7" i="2"/>
  <c r="P11" i="2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62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27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92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7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24" i="1"/>
  <c r="P7" i="1"/>
  <c r="P8" i="1"/>
  <c r="P9" i="1"/>
  <c r="P10" i="1"/>
  <c r="P11" i="1"/>
  <c r="P12" i="1"/>
  <c r="P13" i="1"/>
  <c r="P14" i="1"/>
  <c r="P15" i="1"/>
  <c r="P16" i="1"/>
  <c r="P17" i="1"/>
  <c r="P18" i="1"/>
  <c r="P6" i="1"/>
</calcChain>
</file>

<file path=xl/sharedStrings.xml><?xml version="1.0" encoding="utf-8"?>
<sst xmlns="http://schemas.openxmlformats.org/spreadsheetml/2006/main" count="2878" uniqueCount="412">
  <si>
    <t>Pickering Grange Equestrian Indoor Halloween Mini Show Jumping</t>
  </si>
  <si>
    <t>Sunday, October 31, 2021 - Sunday, October 31, 2021</t>
  </si>
  <si>
    <t/>
  </si>
  <si>
    <t>Class 1</t>
  </si>
  <si>
    <t>Judge/s</t>
  </si>
  <si>
    <t>Bridle No</t>
  </si>
  <si>
    <t>Drawn Order</t>
  </si>
  <si>
    <t>Rider</t>
  </si>
  <si>
    <t>Horse</t>
  </si>
  <si>
    <t>Section</t>
  </si>
  <si>
    <t>14</t>
  </si>
  <si>
    <t>09:30</t>
  </si>
  <si>
    <t>Daisy Beales</t>
  </si>
  <si>
    <t>Edie Mae</t>
  </si>
  <si>
    <t>Junior</t>
  </si>
  <si>
    <t>15</t>
  </si>
  <si>
    <t>09:32</t>
  </si>
  <si>
    <t>Chloe-Louise Bell</t>
  </si>
  <si>
    <t>Thorbee</t>
  </si>
  <si>
    <t>21</t>
  </si>
  <si>
    <t>09:34</t>
  </si>
  <si>
    <t>Riley Danvers</t>
  </si>
  <si>
    <t>Harry</t>
  </si>
  <si>
    <t>22</t>
  </si>
  <si>
    <t>09:36</t>
  </si>
  <si>
    <t>Ava-Sofia Rasoul</t>
  </si>
  <si>
    <t>Lilly</t>
  </si>
  <si>
    <t>38</t>
  </si>
  <si>
    <t>09:38</t>
  </si>
  <si>
    <t>Imiah Harris</t>
  </si>
  <si>
    <t>Little man</t>
  </si>
  <si>
    <t>13</t>
  </si>
  <si>
    <t>09:40</t>
  </si>
  <si>
    <t>Elsie Fairbrother</t>
  </si>
  <si>
    <t>April</t>
  </si>
  <si>
    <t>39</t>
  </si>
  <si>
    <t>09:42</t>
  </si>
  <si>
    <t>Esme Whitmore</t>
  </si>
  <si>
    <t>11</t>
  </si>
  <si>
    <t>09:44</t>
  </si>
  <si>
    <t>Chloe Mawdesley</t>
  </si>
  <si>
    <t>Pepperpot</t>
  </si>
  <si>
    <t>64</t>
  </si>
  <si>
    <t>09:46</t>
  </si>
  <si>
    <t>Nancy Theobald</t>
  </si>
  <si>
    <t>Thistledown Queen of Clubs</t>
  </si>
  <si>
    <t>80</t>
  </si>
  <si>
    <t>09:48</t>
  </si>
  <si>
    <t>Poppy Cave</t>
  </si>
  <si>
    <t>Pancake</t>
  </si>
  <si>
    <t>17</t>
  </si>
  <si>
    <t>09:50</t>
  </si>
  <si>
    <t>Lottie Stimpson</t>
  </si>
  <si>
    <t>Snippet</t>
  </si>
  <si>
    <t>Senior</t>
  </si>
  <si>
    <t>Class 2</t>
  </si>
  <si>
    <t>10:15</t>
  </si>
  <si>
    <t>19</t>
  </si>
  <si>
    <t>10:17</t>
  </si>
  <si>
    <t>Mabelle Wykes</t>
  </si>
  <si>
    <t>Dawthorne Dibbles</t>
  </si>
  <si>
    <t>33</t>
  </si>
  <si>
    <t>10:19</t>
  </si>
  <si>
    <t>April Taylor</t>
  </si>
  <si>
    <t>Will</t>
  </si>
  <si>
    <t>10:21</t>
  </si>
  <si>
    <t>10:23</t>
  </si>
  <si>
    <t>23</t>
  </si>
  <si>
    <t>10:25</t>
  </si>
  <si>
    <t>Annabelle Simkins</t>
  </si>
  <si>
    <t>Pretty Boy</t>
  </si>
  <si>
    <t>36</t>
  </si>
  <si>
    <t>10:27</t>
  </si>
  <si>
    <t>Lottie Dawes</t>
  </si>
  <si>
    <t>Treacle</t>
  </si>
  <si>
    <t>40</t>
  </si>
  <si>
    <t>10:29</t>
  </si>
  <si>
    <t>Isla Harris</t>
  </si>
  <si>
    <t>Lucy</t>
  </si>
  <si>
    <t>55</t>
  </si>
  <si>
    <t>10:31</t>
  </si>
  <si>
    <t>Emma Hoyer-Ratcliffe</t>
  </si>
  <si>
    <t>Winnie</t>
  </si>
  <si>
    <t>65</t>
  </si>
  <si>
    <t>10:33</t>
  </si>
  <si>
    <t>Rose Theobald</t>
  </si>
  <si>
    <t>Sunny</t>
  </si>
  <si>
    <t>72</t>
  </si>
  <si>
    <t>10:35</t>
  </si>
  <si>
    <t>34</t>
  </si>
  <si>
    <t>10:37</t>
  </si>
  <si>
    <t>53</t>
  </si>
  <si>
    <t>10:39</t>
  </si>
  <si>
    <t>Philippa Shearn</t>
  </si>
  <si>
    <t>Mullycrock lady</t>
  </si>
  <si>
    <t>Class 3</t>
  </si>
  <si>
    <t>11:00</t>
  </si>
  <si>
    <t>11:03</t>
  </si>
  <si>
    <t>11:06</t>
  </si>
  <si>
    <t>11:09</t>
  </si>
  <si>
    <t>11:12</t>
  </si>
  <si>
    <t>10</t>
  </si>
  <si>
    <t>11:15</t>
  </si>
  <si>
    <t>Ava Moulding</t>
  </si>
  <si>
    <t>Trieve mighty atom</t>
  </si>
  <si>
    <t>75</t>
  </si>
  <si>
    <t>11:18</t>
  </si>
  <si>
    <t>Heidi-Elizabeth Mcclymont</t>
  </si>
  <si>
    <t>41</t>
  </si>
  <si>
    <t>11:21</t>
  </si>
  <si>
    <t>Eliza Whitmore</t>
  </si>
  <si>
    <t>49</t>
  </si>
  <si>
    <t>11:24</t>
  </si>
  <si>
    <t>Ted Walker</t>
  </si>
  <si>
    <t>Milly</t>
  </si>
  <si>
    <t>Class 4</t>
  </si>
  <si>
    <t>11:45</t>
  </si>
  <si>
    <t>11:48</t>
  </si>
  <si>
    <t>11:51</t>
  </si>
  <si>
    <t>58</t>
  </si>
  <si>
    <t>11:54</t>
  </si>
  <si>
    <t>Michelle Lyall</t>
  </si>
  <si>
    <t>Phoenix</t>
  </si>
  <si>
    <t>32</t>
  </si>
  <si>
    <t>11:57</t>
  </si>
  <si>
    <t>Olivia Stanger</t>
  </si>
  <si>
    <t>Wizz</t>
  </si>
  <si>
    <t>16</t>
  </si>
  <si>
    <t>12:00</t>
  </si>
  <si>
    <t>Sharon Marshall</t>
  </si>
  <si>
    <t>Tino</t>
  </si>
  <si>
    <t>77</t>
  </si>
  <si>
    <t>12:03</t>
  </si>
  <si>
    <t>Sue Wileman</t>
  </si>
  <si>
    <t>Indy</t>
  </si>
  <si>
    <t>18</t>
  </si>
  <si>
    <t>12:06</t>
  </si>
  <si>
    <t>Molly Davies</t>
  </si>
  <si>
    <t>Nero</t>
  </si>
  <si>
    <t>59</t>
  </si>
  <si>
    <t>12:09</t>
  </si>
  <si>
    <t>Alex Blossom</t>
  </si>
  <si>
    <t>Rocky</t>
  </si>
  <si>
    <t>44</t>
  </si>
  <si>
    <t>12:12</t>
  </si>
  <si>
    <t>Louise Markham</t>
  </si>
  <si>
    <t>Major Twister</t>
  </si>
  <si>
    <t>43</t>
  </si>
  <si>
    <t>12:15</t>
  </si>
  <si>
    <t>Cameron Markham</t>
  </si>
  <si>
    <t>Romanno Glennfiddich</t>
  </si>
  <si>
    <t>76</t>
  </si>
  <si>
    <t>12:18</t>
  </si>
  <si>
    <t>Phoebe Taylor</t>
  </si>
  <si>
    <t>Ruby</t>
  </si>
  <si>
    <t>Class 5</t>
  </si>
  <si>
    <t>12:40</t>
  </si>
  <si>
    <t>12:42</t>
  </si>
  <si>
    <t>12:44</t>
  </si>
  <si>
    <t>12:46</t>
  </si>
  <si>
    <t>12:48</t>
  </si>
  <si>
    <t>24</t>
  </si>
  <si>
    <t>12:50</t>
  </si>
  <si>
    <t>Sophia Keogh</t>
  </si>
  <si>
    <t>28</t>
  </si>
  <si>
    <t>12:52</t>
  </si>
  <si>
    <t>Rebecca Smith</t>
  </si>
  <si>
    <t>Danny VI</t>
  </si>
  <si>
    <t>27</t>
  </si>
  <si>
    <t>12:54</t>
  </si>
  <si>
    <t>Harmony-Rose Tate</t>
  </si>
  <si>
    <t>Hero</t>
  </si>
  <si>
    <t>68</t>
  </si>
  <si>
    <t>12:56</t>
  </si>
  <si>
    <t>Tabitha Fletcher</t>
  </si>
  <si>
    <t>Cadbury</t>
  </si>
  <si>
    <t>47</t>
  </si>
  <si>
    <t>12:58</t>
  </si>
  <si>
    <t>Amelia Keogh</t>
  </si>
  <si>
    <t>Poppy</t>
  </si>
  <si>
    <t>13:00</t>
  </si>
  <si>
    <t>31</t>
  </si>
  <si>
    <t>13:02</t>
  </si>
  <si>
    <t>Lilly Gent</t>
  </si>
  <si>
    <t>Lindridge Limelight</t>
  </si>
  <si>
    <t>69</t>
  </si>
  <si>
    <t>13:04</t>
  </si>
  <si>
    <t>Darcey Wileman</t>
  </si>
  <si>
    <t>Honey Bunny</t>
  </si>
  <si>
    <t>50</t>
  </si>
  <si>
    <t>13:06</t>
  </si>
  <si>
    <t>Toby Walker</t>
  </si>
  <si>
    <t>Sir Ragamuffin</t>
  </si>
  <si>
    <t>Class 6</t>
  </si>
  <si>
    <t>73</t>
  </si>
  <si>
    <t>13:30</t>
  </si>
  <si>
    <t>12</t>
  </si>
  <si>
    <t>13:32</t>
  </si>
  <si>
    <t>Paige Wheeler</t>
  </si>
  <si>
    <t>Molly</t>
  </si>
  <si>
    <t>13:34</t>
  </si>
  <si>
    <t>13:36</t>
  </si>
  <si>
    <t>13:38</t>
  </si>
  <si>
    <t>13:40</t>
  </si>
  <si>
    <t>13:42</t>
  </si>
  <si>
    <t>13:44</t>
  </si>
  <si>
    <t>13:46</t>
  </si>
  <si>
    <t>25</t>
  </si>
  <si>
    <t>13:48</t>
  </si>
  <si>
    <t>Lucy Bainbridge</t>
  </si>
  <si>
    <t>Blue storm</t>
  </si>
  <si>
    <t>30</t>
  </si>
  <si>
    <t>13:50</t>
  </si>
  <si>
    <t>Miya Jones</t>
  </si>
  <si>
    <t>Golly Gosh IV</t>
  </si>
  <si>
    <t>42</t>
  </si>
  <si>
    <t>13:52</t>
  </si>
  <si>
    <t>Chloe Allsop</t>
  </si>
  <si>
    <t>Chausika</t>
  </si>
  <si>
    <t>13:54</t>
  </si>
  <si>
    <t>61</t>
  </si>
  <si>
    <t>13:56</t>
  </si>
  <si>
    <t>Freya Holy</t>
  </si>
  <si>
    <t>Polly</t>
  </si>
  <si>
    <t>46</t>
  </si>
  <si>
    <t>13:58</t>
  </si>
  <si>
    <t>Grace Abell</t>
  </si>
  <si>
    <t>Hamlin Gloria</t>
  </si>
  <si>
    <t>74</t>
  </si>
  <si>
    <t>14:00</t>
  </si>
  <si>
    <t>Amelia Burrows Corcoran</t>
  </si>
  <si>
    <t>Axel</t>
  </si>
  <si>
    <t>14:02</t>
  </si>
  <si>
    <t>45</t>
  </si>
  <si>
    <t>14:04</t>
  </si>
  <si>
    <t>George Abell</t>
  </si>
  <si>
    <t>Polly Pocket Rocket</t>
  </si>
  <si>
    <t>63</t>
  </si>
  <si>
    <t>14:06</t>
  </si>
  <si>
    <t>Jack Flamson</t>
  </si>
  <si>
    <t>Dino</t>
  </si>
  <si>
    <t>70</t>
  </si>
  <si>
    <t>14:08</t>
  </si>
  <si>
    <t>Maisie Knight</t>
  </si>
  <si>
    <t>Seamore duke of York</t>
  </si>
  <si>
    <t>54</t>
  </si>
  <si>
    <t>14:10</t>
  </si>
  <si>
    <t>Niamh Shearn</t>
  </si>
  <si>
    <t>Westpoint cantona</t>
  </si>
  <si>
    <t>56</t>
  </si>
  <si>
    <t>14:12</t>
  </si>
  <si>
    <t>Oscar Hoyer-Ratcliffe</t>
  </si>
  <si>
    <t>Cracker</t>
  </si>
  <si>
    <t>60</t>
  </si>
  <si>
    <t>14:14</t>
  </si>
  <si>
    <t>Leilarnie Bassford</t>
  </si>
  <si>
    <t>Master</t>
  </si>
  <si>
    <t>20</t>
  </si>
  <si>
    <t>14:16</t>
  </si>
  <si>
    <t>Shelley Saunt</t>
  </si>
  <si>
    <t>Herons Heir</t>
  </si>
  <si>
    <t>71</t>
  </si>
  <si>
    <t>14:18</t>
  </si>
  <si>
    <t>Eliana Fox</t>
  </si>
  <si>
    <t>Peaches</t>
  </si>
  <si>
    <t>Class 7</t>
  </si>
  <si>
    <t>14:40</t>
  </si>
  <si>
    <t>14:42</t>
  </si>
  <si>
    <t>14:44</t>
  </si>
  <si>
    <t>14:46</t>
  </si>
  <si>
    <t>14:48</t>
  </si>
  <si>
    <t>14:50</t>
  </si>
  <si>
    <t>14:52</t>
  </si>
  <si>
    <t>14:54</t>
  </si>
  <si>
    <t>14:56</t>
  </si>
  <si>
    <t>14:58</t>
  </si>
  <si>
    <t>15:00</t>
  </si>
  <si>
    <t>15:02</t>
  </si>
  <si>
    <t>15:04</t>
  </si>
  <si>
    <t>15:06</t>
  </si>
  <si>
    <t>15:08</t>
  </si>
  <si>
    <t>15:10</t>
  </si>
  <si>
    <t>26</t>
  </si>
  <si>
    <t>15:12</t>
  </si>
  <si>
    <t>Chelsea Martin</t>
  </si>
  <si>
    <t>Shamrock dreams</t>
  </si>
  <si>
    <t>48</t>
  </si>
  <si>
    <t>15:14</t>
  </si>
  <si>
    <t>51</t>
  </si>
  <si>
    <t>15:16</t>
  </si>
  <si>
    <t>Chloe Mai Cotterill</t>
  </si>
  <si>
    <t>Pandora</t>
  </si>
  <si>
    <t>29</t>
  </si>
  <si>
    <t>15:18</t>
  </si>
  <si>
    <t>Charlotte Lockton</t>
  </si>
  <si>
    <t>Zirkoon</t>
  </si>
  <si>
    <t>37</t>
  </si>
  <si>
    <t>15:20</t>
  </si>
  <si>
    <t>Aliyah Orr</t>
  </si>
  <si>
    <t>Joey</t>
  </si>
  <si>
    <t>62</t>
  </si>
  <si>
    <t>15:22</t>
  </si>
  <si>
    <t>Bryonie Ellis</t>
  </si>
  <si>
    <t>Dolly</t>
  </si>
  <si>
    <t>66</t>
  </si>
  <si>
    <t>15:24</t>
  </si>
  <si>
    <t>Erin Barrett</t>
  </si>
  <si>
    <t>Oreo</t>
  </si>
  <si>
    <t>67</t>
  </si>
  <si>
    <t>15:26</t>
  </si>
  <si>
    <t>Erin Cattell</t>
  </si>
  <si>
    <t>Gucci Gin</t>
  </si>
  <si>
    <t>Class 8</t>
  </si>
  <si>
    <t>35</t>
  </si>
  <si>
    <t>15:45</t>
  </si>
  <si>
    <t>Nicola Chechlacz</t>
  </si>
  <si>
    <t>Kerry</t>
  </si>
  <si>
    <t>52</t>
  </si>
  <si>
    <t>15:47</t>
  </si>
  <si>
    <t>Alisha Mansell</t>
  </si>
  <si>
    <t>Rosie</t>
  </si>
  <si>
    <t>79</t>
  </si>
  <si>
    <t>15:49</t>
  </si>
  <si>
    <t>Nieve Bray</t>
  </si>
  <si>
    <t>Basil</t>
  </si>
  <si>
    <t>57</t>
  </si>
  <si>
    <t>15:51</t>
  </si>
  <si>
    <t>Charlie Hoyer-Ratcliffe</t>
  </si>
  <si>
    <t>Faned Gale</t>
  </si>
  <si>
    <t>15:53</t>
  </si>
  <si>
    <t>15:55</t>
  </si>
  <si>
    <t>78</t>
  </si>
  <si>
    <t>15:57</t>
  </si>
  <si>
    <t>15:59</t>
  </si>
  <si>
    <t>16:01</t>
  </si>
  <si>
    <t>16:03</t>
  </si>
  <si>
    <t>16:05</t>
  </si>
  <si>
    <t xml:space="preserve">Poles </t>
  </si>
  <si>
    <t xml:space="preserve">Cross Poles </t>
  </si>
  <si>
    <t xml:space="preserve">CR 30cm </t>
  </si>
  <si>
    <t xml:space="preserve">CR 40cm </t>
  </si>
  <si>
    <t xml:space="preserve">Show Jumping 40cm </t>
  </si>
  <si>
    <t xml:space="preserve">Show Jumping 50cm </t>
  </si>
  <si>
    <t xml:space="preserve">Show Jumping 60cm </t>
  </si>
  <si>
    <t xml:space="preserve">Show Jumping 70cm </t>
  </si>
  <si>
    <t xml:space="preserve">Archie Wingrove </t>
  </si>
  <si>
    <t>Elliemae Lewis</t>
  </si>
  <si>
    <t xml:space="preserve">Thistledown Scots </t>
  </si>
  <si>
    <t>Joiners Rio</t>
  </si>
  <si>
    <t>Maddie Osullivan</t>
  </si>
  <si>
    <t>Orla</t>
  </si>
  <si>
    <t>Grace Bennett</t>
  </si>
  <si>
    <t>Honey</t>
  </si>
  <si>
    <t xml:space="preserve">Tonto </t>
  </si>
  <si>
    <t xml:space="preserve">Sid </t>
  </si>
  <si>
    <t>Lara Davenport</t>
  </si>
  <si>
    <t xml:space="preserve">Liz Parkes </t>
  </si>
  <si>
    <t xml:space="preserve">Jack </t>
  </si>
  <si>
    <t xml:space="preserve">Lexi Corbett </t>
  </si>
  <si>
    <t>Womble</t>
  </si>
  <si>
    <t>Sophia Corbett</t>
  </si>
  <si>
    <t>Angel</t>
  </si>
  <si>
    <t>Abi Bicknell</t>
  </si>
  <si>
    <t>Bru</t>
  </si>
  <si>
    <t xml:space="preserve">Martha Gallacher </t>
  </si>
  <si>
    <t>Mister</t>
  </si>
  <si>
    <t>Lacee Kembery</t>
  </si>
  <si>
    <t xml:space="preserve">Charlie </t>
  </si>
  <si>
    <t>Mr Cosmo</t>
  </si>
  <si>
    <t>Flouence Mayne</t>
  </si>
  <si>
    <t>Bubbles</t>
  </si>
  <si>
    <t xml:space="preserve">George Exton </t>
  </si>
  <si>
    <t xml:space="preserve">Rushmoor Safari </t>
  </si>
  <si>
    <t>Total Faults</t>
  </si>
  <si>
    <t>Time</t>
  </si>
  <si>
    <t>Placing</t>
  </si>
  <si>
    <t>lucinda lewis</t>
  </si>
  <si>
    <t>no show</t>
  </si>
  <si>
    <t>NA</t>
  </si>
  <si>
    <t>Chloe</t>
  </si>
  <si>
    <t>Thorbey</t>
  </si>
  <si>
    <t>X</t>
  </si>
  <si>
    <t>ok</t>
  </si>
  <si>
    <t>clear?</t>
  </si>
  <si>
    <t>pole down</t>
  </si>
  <si>
    <t>Isable Greenall</t>
  </si>
  <si>
    <t>run out on 4</t>
  </si>
  <si>
    <t>Lucinda Lewis</t>
  </si>
  <si>
    <t>pole down 5</t>
  </si>
  <si>
    <t>refusal 3. pole 7</t>
  </si>
  <si>
    <t>refuse 2, 3, 4</t>
  </si>
  <si>
    <t>wd</t>
  </si>
  <si>
    <t>grACE BENNET ON HONNEY</t>
  </si>
  <si>
    <t>CLEAR</t>
  </si>
  <si>
    <t>POLE DOWN 5, 7</t>
  </si>
  <si>
    <t>POLE 5, 67. EOC 8</t>
  </si>
  <si>
    <t>OK</t>
  </si>
  <si>
    <t>POLE 5</t>
  </si>
  <si>
    <t>Issablla Greenall</t>
  </si>
  <si>
    <t>SUB</t>
  </si>
  <si>
    <t xml:space="preserve">Sophia </t>
  </si>
  <si>
    <t>pixie</t>
  </si>
  <si>
    <t>sub</t>
  </si>
  <si>
    <t>Sophia</t>
  </si>
  <si>
    <t>Pixie</t>
  </si>
  <si>
    <t>Harriet bennet</t>
  </si>
  <si>
    <t>Fall after last</t>
  </si>
  <si>
    <t xml:space="preserve">Abi </t>
  </si>
  <si>
    <t>Grace Hamilton</t>
  </si>
  <si>
    <t>Harriet  Bennett</t>
  </si>
  <si>
    <t>ELIM</t>
  </si>
  <si>
    <t>Elim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</si>
</sst>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rgb="FF000000"/>
      <name val="Verdana"/>
    </font>
    <font>
      <b/>
      <u/>
      <sz val="14"/>
      <color rgb="FF000000"/>
      <name val="Verdana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u/>
      <sz val="8"/>
      <color theme="10"/>
      <name val="Verdana"/>
      <family val="2"/>
    </font>
    <font>
      <u/>
      <sz val="8"/>
      <color theme="11"/>
      <name val="Verdana"/>
      <family val="2"/>
    </font>
    <font>
      <sz val="12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2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1" xfId="0" applyFont="1" applyBorder="1"/>
    <xf numFmtId="0" fontId="2" fillId="2" borderId="1" xfId="0" applyFont="1" applyFill="1" applyBorder="1"/>
    <xf numFmtId="20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/>
    <xf numFmtId="0" fontId="6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/>
    <xf numFmtId="0" fontId="0" fillId="0" borderId="0" xfId="0" applyBorder="1"/>
    <xf numFmtId="20" fontId="2" fillId="2" borderId="0" xfId="0" applyNumberFormat="1" applyFont="1" applyFill="1" applyBorder="1" applyAlignment="1">
      <alignment horizontal="left"/>
    </xf>
    <xf numFmtId="0" fontId="7" fillId="0" borderId="0" xfId="0" applyFont="1"/>
    <xf numFmtId="0" fontId="2" fillId="0" borderId="3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3" fillId="2" borderId="0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88"/>
  <sheetViews>
    <sheetView topLeftCell="A169" zoomScale="70" zoomScaleNormal="70" zoomScalePageLayoutView="70" workbookViewId="0">
      <selection activeCell="M189" sqref="M189"/>
    </sheetView>
  </sheetViews>
  <sheetFormatPr baseColWidth="10" defaultColWidth="11.5" defaultRowHeight="18" x14ac:dyDescent="0"/>
  <cols>
    <col min="1" max="1" width="10.1640625" style="2" customWidth="1"/>
    <col min="2" max="2" width="19.6640625" style="2" customWidth="1"/>
    <col min="3" max="3" width="38.5" style="2" bestFit="1" customWidth="1"/>
    <col min="4" max="4" width="40.83203125" style="2" bestFit="1" customWidth="1"/>
    <col min="5" max="5" width="12.1640625" style="2" customWidth="1"/>
    <col min="6" max="15" width="6.5" customWidth="1"/>
  </cols>
  <sheetData>
    <row r="1" spans="1:18">
      <c r="A1" s="1" t="s">
        <v>0</v>
      </c>
    </row>
    <row r="2" spans="1:18">
      <c r="A2" s="1" t="s">
        <v>1</v>
      </c>
    </row>
    <row r="3" spans="1:18">
      <c r="A3" s="2" t="s">
        <v>2</v>
      </c>
    </row>
    <row r="4" spans="1:18">
      <c r="A4" s="23" t="s">
        <v>3</v>
      </c>
      <c r="B4" s="3" t="s">
        <v>337</v>
      </c>
      <c r="C4" s="3" t="s">
        <v>2</v>
      </c>
      <c r="D4" s="3" t="s">
        <v>2</v>
      </c>
      <c r="E4" s="3" t="s">
        <v>4</v>
      </c>
    </row>
    <row r="5" spans="1:18" ht="36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 t="s">
        <v>373</v>
      </c>
      <c r="Q5" s="9" t="s">
        <v>374</v>
      </c>
      <c r="R5" s="9" t="s">
        <v>375</v>
      </c>
    </row>
    <row r="6" spans="1:18">
      <c r="A6" s="12" t="s">
        <v>35</v>
      </c>
      <c r="B6" s="12" t="s">
        <v>36</v>
      </c>
      <c r="C6" s="12" t="s">
        <v>37</v>
      </c>
      <c r="D6" s="12" t="s">
        <v>30</v>
      </c>
      <c r="E6" s="14" t="s">
        <v>14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>
        <f t="shared" ref="P6:P18" si="0">SUM(F6:O6)</f>
        <v>0</v>
      </c>
      <c r="Q6" s="15">
        <v>41.67</v>
      </c>
      <c r="R6" s="15">
        <v>1</v>
      </c>
    </row>
    <row r="7" spans="1:18">
      <c r="A7" s="12" t="s">
        <v>10</v>
      </c>
      <c r="B7" s="12" t="s">
        <v>11</v>
      </c>
      <c r="C7" s="12" t="s">
        <v>12</v>
      </c>
      <c r="D7" s="12" t="s">
        <v>13</v>
      </c>
      <c r="E7" s="14" t="s">
        <v>14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0</v>
      </c>
      <c r="Q7" s="15">
        <v>42.22</v>
      </c>
      <c r="R7" s="15">
        <v>2</v>
      </c>
    </row>
    <row r="8" spans="1:18">
      <c r="A8" s="12" t="s">
        <v>27</v>
      </c>
      <c r="B8" s="12" t="s">
        <v>28</v>
      </c>
      <c r="C8" s="12" t="s">
        <v>29</v>
      </c>
      <c r="D8" s="12" t="s">
        <v>30</v>
      </c>
      <c r="E8" s="14" t="s">
        <v>14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f t="shared" si="0"/>
        <v>0</v>
      </c>
      <c r="Q8" s="15">
        <v>42.39</v>
      </c>
      <c r="R8" s="15">
        <v>3</v>
      </c>
    </row>
    <row r="9" spans="1:18">
      <c r="A9" s="12" t="s">
        <v>31</v>
      </c>
      <c r="B9" s="12" t="s">
        <v>32</v>
      </c>
      <c r="C9" s="12" t="s">
        <v>33</v>
      </c>
      <c r="D9" s="12" t="s">
        <v>34</v>
      </c>
      <c r="E9" s="14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si="0"/>
        <v>0</v>
      </c>
      <c r="Q9" s="15">
        <v>42.54</v>
      </c>
      <c r="R9" s="15">
        <v>4</v>
      </c>
    </row>
    <row r="10" spans="1:18">
      <c r="A10" s="12" t="s">
        <v>46</v>
      </c>
      <c r="B10" s="12" t="s">
        <v>47</v>
      </c>
      <c r="C10" s="12" t="s">
        <v>48</v>
      </c>
      <c r="D10" s="12" t="s">
        <v>49</v>
      </c>
      <c r="E10" s="14" t="s">
        <v>14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si="0"/>
        <v>0</v>
      </c>
      <c r="Q10" s="15">
        <v>43.22</v>
      </c>
      <c r="R10" s="15">
        <v>5</v>
      </c>
    </row>
    <row r="11" spans="1:18">
      <c r="A11" s="12"/>
      <c r="B11" s="13">
        <v>0.39444444444444443</v>
      </c>
      <c r="C11" s="12" t="s">
        <v>345</v>
      </c>
      <c r="D11" s="12" t="s">
        <v>368</v>
      </c>
      <c r="E11" s="14" t="s">
        <v>14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0</v>
      </c>
      <c r="Q11" s="15">
        <v>44.09</v>
      </c>
      <c r="R11" s="15">
        <v>6</v>
      </c>
    </row>
    <row r="12" spans="1:18">
      <c r="A12" s="12" t="s">
        <v>19</v>
      </c>
      <c r="B12" s="12" t="s">
        <v>20</v>
      </c>
      <c r="C12" s="12" t="s">
        <v>21</v>
      </c>
      <c r="D12" s="12" t="s">
        <v>22</v>
      </c>
      <c r="E12" s="14" t="s">
        <v>14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f t="shared" si="0"/>
        <v>0</v>
      </c>
      <c r="Q12" s="15">
        <v>44.73</v>
      </c>
      <c r="R12" s="15">
        <v>7</v>
      </c>
    </row>
    <row r="13" spans="1:18">
      <c r="A13" s="12" t="s">
        <v>23</v>
      </c>
      <c r="B13" s="12" t="s">
        <v>24</v>
      </c>
      <c r="C13" s="12" t="s">
        <v>25</v>
      </c>
      <c r="D13" s="12" t="s">
        <v>26</v>
      </c>
      <c r="E13" s="14" t="s">
        <v>14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0</v>
      </c>
      <c r="Q13" s="15">
        <v>48.47</v>
      </c>
      <c r="R13" s="15">
        <v>8</v>
      </c>
    </row>
    <row r="14" spans="1:18">
      <c r="A14" s="12" t="s">
        <v>38</v>
      </c>
      <c r="B14" s="12" t="s">
        <v>39</v>
      </c>
      <c r="C14" s="12" t="s">
        <v>40</v>
      </c>
      <c r="D14" s="12" t="s">
        <v>41</v>
      </c>
      <c r="E14" s="14" t="s">
        <v>14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0"/>
        <v>0</v>
      </c>
      <c r="Q14" s="15">
        <v>49.2</v>
      </c>
      <c r="R14" s="15">
        <v>9</v>
      </c>
    </row>
    <row r="15" spans="1:18">
      <c r="A15" s="12" t="s">
        <v>42</v>
      </c>
      <c r="B15" s="12" t="s">
        <v>43</v>
      </c>
      <c r="C15" s="12" t="s">
        <v>44</v>
      </c>
      <c r="D15" s="12" t="s">
        <v>45</v>
      </c>
      <c r="E15" s="14" t="s">
        <v>14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0</v>
      </c>
      <c r="Q15" s="15">
        <v>49.56</v>
      </c>
      <c r="R15" s="15">
        <v>10</v>
      </c>
    </row>
    <row r="16" spans="1:18">
      <c r="A16" s="12"/>
      <c r="B16" s="13">
        <v>0.41111111111111115</v>
      </c>
      <c r="C16" s="12" t="s">
        <v>376</v>
      </c>
      <c r="D16" s="12" t="s">
        <v>347</v>
      </c>
      <c r="E16" s="14" t="s">
        <v>14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0</v>
      </c>
      <c r="Q16" s="15">
        <v>52.6</v>
      </c>
      <c r="R16" s="15">
        <v>11</v>
      </c>
    </row>
    <row r="17" spans="1:18">
      <c r="A17" s="4" t="s">
        <v>50</v>
      </c>
      <c r="B17" s="4" t="s">
        <v>51</v>
      </c>
      <c r="C17" s="4" t="s">
        <v>52</v>
      </c>
      <c r="D17" s="4" t="s">
        <v>53</v>
      </c>
      <c r="E17" s="10" t="s">
        <v>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f t="shared" si="0"/>
        <v>0</v>
      </c>
      <c r="Q17" s="11">
        <v>65.81</v>
      </c>
      <c r="R17" s="11">
        <v>1</v>
      </c>
    </row>
    <row r="18" spans="1:18">
      <c r="A18" s="12" t="s">
        <v>15</v>
      </c>
      <c r="B18" s="12" t="s">
        <v>16</v>
      </c>
      <c r="C18" s="12" t="s">
        <v>17</v>
      </c>
      <c r="D18" s="12" t="s">
        <v>18</v>
      </c>
      <c r="E18" s="14" t="s">
        <v>14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0"/>
        <v>0</v>
      </c>
      <c r="Q18" s="15" t="s">
        <v>377</v>
      </c>
      <c r="R18" s="15" t="s">
        <v>378</v>
      </c>
    </row>
    <row r="19" spans="1:18">
      <c r="A19" s="20"/>
      <c r="B19" s="25"/>
      <c r="C19" s="20"/>
      <c r="D19" s="20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>
      <c r="A20" s="8" t="s">
        <v>2</v>
      </c>
      <c r="B20" s="8"/>
      <c r="C20" s="8"/>
      <c r="D20" s="8"/>
      <c r="E20" s="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>
      <c r="A21" s="23" t="s">
        <v>55</v>
      </c>
      <c r="B21" s="3" t="s">
        <v>338</v>
      </c>
      <c r="C21" s="3" t="s">
        <v>2</v>
      </c>
      <c r="D21" s="3" t="s">
        <v>2</v>
      </c>
      <c r="E21" s="3" t="s">
        <v>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36">
      <c r="A22" s="9" t="s">
        <v>5</v>
      </c>
      <c r="B22" s="9" t="s">
        <v>6</v>
      </c>
      <c r="C22" s="9" t="s">
        <v>7</v>
      </c>
      <c r="D22" s="9" t="s">
        <v>8</v>
      </c>
      <c r="E22" s="9" t="s">
        <v>9</v>
      </c>
      <c r="F22" s="9">
        <v>1</v>
      </c>
      <c r="G22" s="9">
        <v>2</v>
      </c>
      <c r="H22" s="9">
        <v>3</v>
      </c>
      <c r="I22" s="9">
        <v>4</v>
      </c>
      <c r="J22" s="9">
        <v>5</v>
      </c>
      <c r="K22" s="9">
        <v>6</v>
      </c>
      <c r="L22" s="9">
        <v>7</v>
      </c>
      <c r="M22" s="9">
        <v>8</v>
      </c>
      <c r="N22" s="9">
        <v>9</v>
      </c>
      <c r="O22" s="9">
        <v>10</v>
      </c>
      <c r="P22" s="9" t="s">
        <v>373</v>
      </c>
      <c r="Q22" s="9" t="s">
        <v>374</v>
      </c>
      <c r="R22" s="9" t="s">
        <v>375</v>
      </c>
    </row>
    <row r="23" spans="1:18">
      <c r="A23" s="12" t="s">
        <v>87</v>
      </c>
      <c r="B23" s="12" t="s">
        <v>88</v>
      </c>
      <c r="C23" s="12" t="s">
        <v>48</v>
      </c>
      <c r="D23" s="12" t="s">
        <v>49</v>
      </c>
      <c r="E23" s="12" t="s">
        <v>14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ref="P23:P38" si="1">SUM(F23:O23)</f>
        <v>0</v>
      </c>
      <c r="Q23" s="15">
        <v>34.68</v>
      </c>
      <c r="R23" s="15">
        <v>1</v>
      </c>
    </row>
    <row r="24" spans="1:18">
      <c r="A24" s="12" t="s">
        <v>31</v>
      </c>
      <c r="B24" s="12" t="s">
        <v>56</v>
      </c>
      <c r="C24" s="12" t="s">
        <v>33</v>
      </c>
      <c r="D24" s="12" t="s">
        <v>34</v>
      </c>
      <c r="E24" s="12" t="s">
        <v>14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1"/>
        <v>0</v>
      </c>
      <c r="Q24" s="15">
        <v>36.72</v>
      </c>
      <c r="R24" s="15">
        <v>2</v>
      </c>
    </row>
    <row r="25" spans="1:18">
      <c r="A25" s="12" t="s">
        <v>75</v>
      </c>
      <c r="B25" s="12" t="s">
        <v>76</v>
      </c>
      <c r="C25" s="12" t="s">
        <v>77</v>
      </c>
      <c r="D25" s="12" t="s">
        <v>78</v>
      </c>
      <c r="E25" s="12" t="s">
        <v>14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si="1"/>
        <v>0</v>
      </c>
      <c r="Q25" s="15">
        <v>37.57</v>
      </c>
      <c r="R25" s="15">
        <v>3</v>
      </c>
    </row>
    <row r="26" spans="1:18">
      <c r="A26" s="12" t="s">
        <v>71</v>
      </c>
      <c r="B26" s="12" t="s">
        <v>72</v>
      </c>
      <c r="C26" s="12" t="s">
        <v>73</v>
      </c>
      <c r="D26" s="12" t="s">
        <v>74</v>
      </c>
      <c r="E26" s="12" t="s">
        <v>14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1"/>
        <v>0</v>
      </c>
      <c r="Q26" s="15">
        <v>40.42</v>
      </c>
      <c r="R26" s="15">
        <v>4</v>
      </c>
    </row>
    <row r="27" spans="1:18">
      <c r="A27" s="12">
        <v>14</v>
      </c>
      <c r="B27" s="12"/>
      <c r="C27" s="12" t="s">
        <v>12</v>
      </c>
      <c r="D27" s="12"/>
      <c r="E27" s="12" t="s">
        <v>14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1"/>
        <v>0</v>
      </c>
      <c r="Q27" s="15">
        <v>41.19</v>
      </c>
      <c r="R27" s="15">
        <v>5</v>
      </c>
    </row>
    <row r="28" spans="1:18">
      <c r="A28" s="12">
        <v>15</v>
      </c>
      <c r="B28" s="12"/>
      <c r="C28" s="12" t="s">
        <v>379</v>
      </c>
      <c r="D28" s="12" t="s">
        <v>380</v>
      </c>
      <c r="E28" s="12" t="s">
        <v>14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"/>
        <v>0</v>
      </c>
      <c r="Q28" s="15">
        <v>47.86</v>
      </c>
      <c r="R28" s="15">
        <v>6</v>
      </c>
    </row>
    <row r="29" spans="1:18">
      <c r="A29" s="12" t="s">
        <v>83</v>
      </c>
      <c r="B29" s="12" t="s">
        <v>84</v>
      </c>
      <c r="C29" s="12" t="s">
        <v>85</v>
      </c>
      <c r="D29" s="12" t="s">
        <v>86</v>
      </c>
      <c r="E29" s="12" t="s">
        <v>14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f t="shared" si="1"/>
        <v>0</v>
      </c>
      <c r="Q29" s="15">
        <v>51.35</v>
      </c>
      <c r="R29" s="15">
        <v>7</v>
      </c>
    </row>
    <row r="30" spans="1:18">
      <c r="A30" s="12" t="s">
        <v>79</v>
      </c>
      <c r="B30" s="12" t="s">
        <v>80</v>
      </c>
      <c r="C30" s="12" t="s">
        <v>81</v>
      </c>
      <c r="D30" s="12" t="s">
        <v>82</v>
      </c>
      <c r="E30" s="12" t="s">
        <v>14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1"/>
        <v>0</v>
      </c>
      <c r="Q30" s="15">
        <v>51.8</v>
      </c>
      <c r="R30" s="15">
        <v>8</v>
      </c>
    </row>
    <row r="31" spans="1:18">
      <c r="A31" s="12" t="s">
        <v>23</v>
      </c>
      <c r="B31" s="12" t="s">
        <v>65</v>
      </c>
      <c r="C31" s="12" t="s">
        <v>25</v>
      </c>
      <c r="D31" s="12" t="s">
        <v>26</v>
      </c>
      <c r="E31" s="12" t="s">
        <v>14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1"/>
        <v>0</v>
      </c>
      <c r="Q31" s="15">
        <v>52.12</v>
      </c>
      <c r="R31" s="15">
        <v>9</v>
      </c>
    </row>
    <row r="32" spans="1:18">
      <c r="A32" s="12" t="s">
        <v>57</v>
      </c>
      <c r="B32" s="12" t="s">
        <v>58</v>
      </c>
      <c r="C32" s="12" t="s">
        <v>59</v>
      </c>
      <c r="D32" s="12" t="s">
        <v>60</v>
      </c>
      <c r="E32" s="12" t="s">
        <v>14</v>
      </c>
      <c r="F32" s="15"/>
      <c r="G32" s="15"/>
      <c r="H32" s="15">
        <v>4</v>
      </c>
      <c r="I32" s="15"/>
      <c r="J32" s="15"/>
      <c r="K32" s="15"/>
      <c r="L32" s="15"/>
      <c r="M32" s="15"/>
      <c r="N32" s="15"/>
      <c r="O32" s="15"/>
      <c r="P32" s="15">
        <f t="shared" si="1"/>
        <v>4</v>
      </c>
      <c r="Q32" s="15">
        <v>53.43</v>
      </c>
      <c r="R32" s="15">
        <v>10</v>
      </c>
    </row>
    <row r="33" spans="1:18">
      <c r="A33" s="12" t="s">
        <v>2</v>
      </c>
      <c r="B33" s="18">
        <v>10.41</v>
      </c>
      <c r="C33" s="12" t="s">
        <v>376</v>
      </c>
      <c r="D33" s="12" t="s">
        <v>347</v>
      </c>
      <c r="E33" s="12" t="s">
        <v>14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1"/>
        <v>0</v>
      </c>
      <c r="Q33" s="15">
        <v>53.62</v>
      </c>
      <c r="R33" s="15">
        <v>11</v>
      </c>
    </row>
    <row r="34" spans="1:18">
      <c r="A34" s="12" t="s">
        <v>38</v>
      </c>
      <c r="B34" s="12" t="s">
        <v>66</v>
      </c>
      <c r="C34" s="12" t="s">
        <v>40</v>
      </c>
      <c r="D34" s="12" t="s">
        <v>41</v>
      </c>
      <c r="E34" s="12" t="s">
        <v>14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1"/>
        <v>0</v>
      </c>
      <c r="Q34" s="15">
        <v>59.41</v>
      </c>
      <c r="R34" s="15">
        <v>12</v>
      </c>
    </row>
    <row r="35" spans="1:18">
      <c r="A35" s="12" t="s">
        <v>67</v>
      </c>
      <c r="B35" s="12" t="s">
        <v>68</v>
      </c>
      <c r="C35" s="12" t="s">
        <v>69</v>
      </c>
      <c r="D35" s="12" t="s">
        <v>70</v>
      </c>
      <c r="E35" s="12" t="s">
        <v>14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1"/>
        <v>0</v>
      </c>
      <c r="Q35" s="15">
        <v>59.44</v>
      </c>
      <c r="R35" s="15">
        <v>13</v>
      </c>
    </row>
    <row r="36" spans="1:18">
      <c r="A36" s="12" t="s">
        <v>91</v>
      </c>
      <c r="B36" s="12" t="s">
        <v>92</v>
      </c>
      <c r="C36" s="12" t="s">
        <v>93</v>
      </c>
      <c r="D36" s="12" t="s">
        <v>94</v>
      </c>
      <c r="E36" s="12" t="s">
        <v>14</v>
      </c>
      <c r="F36" s="15"/>
      <c r="G36" s="15"/>
      <c r="H36" s="15"/>
      <c r="I36" s="15"/>
      <c r="J36" s="15">
        <v>4</v>
      </c>
      <c r="K36" s="15"/>
      <c r="L36" s="15"/>
      <c r="M36" s="15">
        <v>4</v>
      </c>
      <c r="N36" s="15"/>
      <c r="O36" s="15"/>
      <c r="P36" s="15">
        <f t="shared" si="1"/>
        <v>8</v>
      </c>
      <c r="Q36" s="15">
        <v>62</v>
      </c>
      <c r="R36" s="15">
        <v>14</v>
      </c>
    </row>
    <row r="37" spans="1:18">
      <c r="A37" s="12" t="s">
        <v>89</v>
      </c>
      <c r="B37" s="12" t="s">
        <v>90</v>
      </c>
      <c r="C37" s="12" t="s">
        <v>63</v>
      </c>
      <c r="D37" s="12" t="s">
        <v>22</v>
      </c>
      <c r="E37" s="12" t="s">
        <v>14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1"/>
        <v>0</v>
      </c>
      <c r="Q37" s="15">
        <v>72.61</v>
      </c>
      <c r="R37" s="15">
        <v>15</v>
      </c>
    </row>
    <row r="38" spans="1:18">
      <c r="A38" s="20" t="s">
        <v>61</v>
      </c>
      <c r="B38" s="20" t="s">
        <v>62</v>
      </c>
      <c r="C38" s="12" t="s">
        <v>63</v>
      </c>
      <c r="D38" s="12" t="s">
        <v>64</v>
      </c>
      <c r="E38" s="12" t="s">
        <v>14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1"/>
        <v>0</v>
      </c>
      <c r="Q38" s="15" t="s">
        <v>381</v>
      </c>
      <c r="R38" s="15">
        <v>16</v>
      </c>
    </row>
    <row r="40" spans="1:18">
      <c r="A40" s="2" t="s">
        <v>2</v>
      </c>
    </row>
    <row r="41" spans="1:18">
      <c r="A41" s="3" t="s">
        <v>95</v>
      </c>
      <c r="B41" s="3" t="s">
        <v>339</v>
      </c>
      <c r="C41" s="3" t="s">
        <v>2</v>
      </c>
      <c r="D41" s="3" t="s">
        <v>2</v>
      </c>
      <c r="E41" s="3" t="s">
        <v>4</v>
      </c>
    </row>
    <row r="42" spans="1:18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28" t="s">
        <v>383</v>
      </c>
    </row>
    <row r="43" spans="1:18">
      <c r="A43" s="4" t="s">
        <v>57</v>
      </c>
      <c r="B43" s="4" t="s">
        <v>96</v>
      </c>
      <c r="C43" s="4" t="s">
        <v>59</v>
      </c>
      <c r="D43" s="4" t="s">
        <v>60</v>
      </c>
      <c r="E43" s="4" t="s">
        <v>14</v>
      </c>
      <c r="F43" s="27" t="s">
        <v>382</v>
      </c>
    </row>
    <row r="44" spans="1:18">
      <c r="A44" s="4" t="s">
        <v>38</v>
      </c>
      <c r="B44" s="4" t="s">
        <v>97</v>
      </c>
      <c r="C44" s="4" t="s">
        <v>40</v>
      </c>
      <c r="D44" s="4" t="s">
        <v>41</v>
      </c>
      <c r="E44" s="4" t="s">
        <v>14</v>
      </c>
      <c r="F44" s="27" t="s">
        <v>382</v>
      </c>
    </row>
    <row r="45" spans="1:18">
      <c r="A45" s="4" t="s">
        <v>79</v>
      </c>
      <c r="B45" s="4" t="s">
        <v>98</v>
      </c>
      <c r="C45" s="4" t="s">
        <v>81</v>
      </c>
      <c r="D45" s="4" t="s">
        <v>82</v>
      </c>
      <c r="E45" s="4" t="s">
        <v>14</v>
      </c>
      <c r="F45" s="27" t="s">
        <v>382</v>
      </c>
    </row>
    <row r="46" spans="1:18">
      <c r="A46" s="4" t="s">
        <v>67</v>
      </c>
      <c r="B46" s="4" t="s">
        <v>99</v>
      </c>
      <c r="C46" s="4" t="s">
        <v>69</v>
      </c>
      <c r="D46" s="4" t="s">
        <v>70</v>
      </c>
      <c r="E46" s="4" t="s">
        <v>14</v>
      </c>
      <c r="F46" s="29" t="s">
        <v>382</v>
      </c>
    </row>
    <row r="47" spans="1:18">
      <c r="A47" s="4" t="s">
        <v>61</v>
      </c>
      <c r="B47" s="4" t="s">
        <v>100</v>
      </c>
      <c r="C47" s="4" t="s">
        <v>63</v>
      </c>
      <c r="D47" s="4" t="s">
        <v>64</v>
      </c>
      <c r="E47" s="4" t="s">
        <v>14</v>
      </c>
      <c r="F47" s="27" t="s">
        <v>382</v>
      </c>
    </row>
    <row r="48" spans="1:18">
      <c r="A48" s="4" t="s">
        <v>101</v>
      </c>
      <c r="B48" s="4" t="s">
        <v>102</v>
      </c>
      <c r="C48" s="4" t="s">
        <v>103</v>
      </c>
      <c r="D48" s="4" t="s">
        <v>104</v>
      </c>
      <c r="E48" s="4" t="s">
        <v>14</v>
      </c>
      <c r="F48" s="29" t="s">
        <v>382</v>
      </c>
    </row>
    <row r="49" spans="1:6">
      <c r="A49" s="4" t="s">
        <v>105</v>
      </c>
      <c r="B49" s="4" t="s">
        <v>106</v>
      </c>
      <c r="C49" s="4" t="s">
        <v>107</v>
      </c>
      <c r="D49" s="4" t="s">
        <v>26</v>
      </c>
      <c r="E49" s="4" t="s">
        <v>54</v>
      </c>
      <c r="F49" s="29" t="s">
        <v>382</v>
      </c>
    </row>
    <row r="50" spans="1:6">
      <c r="A50" s="4" t="s">
        <v>108</v>
      </c>
      <c r="B50" s="4" t="s">
        <v>109</v>
      </c>
      <c r="C50" s="4" t="s">
        <v>110</v>
      </c>
      <c r="D50" s="4" t="s">
        <v>78</v>
      </c>
      <c r="E50" s="4" t="s">
        <v>14</v>
      </c>
      <c r="F50" s="29" t="s">
        <v>384</v>
      </c>
    </row>
    <row r="51" spans="1:6">
      <c r="A51" s="4" t="s">
        <v>111</v>
      </c>
      <c r="B51" s="4" t="s">
        <v>112</v>
      </c>
      <c r="C51" s="4" t="s">
        <v>113</v>
      </c>
      <c r="D51" s="4" t="s">
        <v>114</v>
      </c>
      <c r="E51" s="4" t="s">
        <v>14</v>
      </c>
      <c r="F51" s="29" t="s">
        <v>382</v>
      </c>
    </row>
    <row r="52" spans="1:6">
      <c r="A52" s="4" t="s">
        <v>2</v>
      </c>
      <c r="B52" s="6">
        <v>11.26</v>
      </c>
      <c r="C52" s="4" t="s">
        <v>387</v>
      </c>
      <c r="D52" s="4" t="s">
        <v>347</v>
      </c>
      <c r="E52" s="4" t="s">
        <v>14</v>
      </c>
      <c r="F52" s="29" t="s">
        <v>388</v>
      </c>
    </row>
    <row r="53" spans="1:6">
      <c r="A53" s="8"/>
      <c r="B53" s="6">
        <v>11.28</v>
      </c>
      <c r="C53" s="4" t="s">
        <v>351</v>
      </c>
      <c r="D53" s="4" t="s">
        <v>188</v>
      </c>
      <c r="E53" s="4" t="s">
        <v>14</v>
      </c>
      <c r="F53" s="29" t="s">
        <v>382</v>
      </c>
    </row>
    <row r="54" spans="1:6">
      <c r="A54" s="4" t="s">
        <v>123</v>
      </c>
      <c r="B54" s="5">
        <v>0.47638888888888892</v>
      </c>
      <c r="C54" s="4" t="s">
        <v>125</v>
      </c>
      <c r="D54" s="4" t="s">
        <v>126</v>
      </c>
      <c r="E54" s="4" t="s">
        <v>14</v>
      </c>
      <c r="F54" s="29" t="s">
        <v>382</v>
      </c>
    </row>
    <row r="55" spans="1:6">
      <c r="A55" s="4"/>
      <c r="B55" s="5"/>
      <c r="C55" s="4" t="s">
        <v>385</v>
      </c>
      <c r="D55" s="4"/>
      <c r="E55" s="4"/>
      <c r="F55" s="27" t="s">
        <v>386</v>
      </c>
    </row>
    <row r="56" spans="1:6">
      <c r="A56" s="4"/>
      <c r="B56" s="5"/>
      <c r="C56" s="4"/>
      <c r="D56" s="4"/>
      <c r="E56" s="4"/>
    </row>
    <row r="57" spans="1:6">
      <c r="A57" s="4"/>
      <c r="B57" s="4"/>
      <c r="C57" s="4"/>
      <c r="D57" s="4"/>
      <c r="E57" s="4"/>
    </row>
    <row r="58" spans="1:6">
      <c r="A58" s="3" t="s">
        <v>115</v>
      </c>
      <c r="B58" s="3" t="s">
        <v>340</v>
      </c>
      <c r="C58" s="3" t="s">
        <v>2</v>
      </c>
      <c r="D58" s="3" t="s">
        <v>2</v>
      </c>
      <c r="E58" s="3" t="s">
        <v>4</v>
      </c>
    </row>
    <row r="59" spans="1:6">
      <c r="A59" s="3" t="s">
        <v>5</v>
      </c>
      <c r="B59" s="3" t="s">
        <v>6</v>
      </c>
      <c r="C59" s="3" t="s">
        <v>7</v>
      </c>
      <c r="D59" s="3" t="s">
        <v>8</v>
      </c>
      <c r="E59" s="3" t="s">
        <v>9</v>
      </c>
    </row>
    <row r="60" spans="1:6">
      <c r="A60" s="3">
        <v>93</v>
      </c>
      <c r="B60" s="6">
        <v>11.43</v>
      </c>
      <c r="C60" s="4" t="s">
        <v>371</v>
      </c>
      <c r="D60" s="4" t="s">
        <v>372</v>
      </c>
      <c r="E60" s="4" t="s">
        <v>14</v>
      </c>
      <c r="F60" s="27" t="s">
        <v>397</v>
      </c>
    </row>
    <row r="61" spans="1:6">
      <c r="A61" s="4" t="s">
        <v>50</v>
      </c>
      <c r="B61" s="4" t="s">
        <v>116</v>
      </c>
      <c r="C61" s="4" t="s">
        <v>52</v>
      </c>
      <c r="D61" s="4" t="s">
        <v>53</v>
      </c>
      <c r="E61" s="4" t="s">
        <v>54</v>
      </c>
      <c r="F61" s="27" t="s">
        <v>389</v>
      </c>
    </row>
    <row r="62" spans="1:6">
      <c r="A62" s="4" t="s">
        <v>101</v>
      </c>
      <c r="B62" s="4" t="s">
        <v>117</v>
      </c>
      <c r="C62" s="4" t="s">
        <v>103</v>
      </c>
      <c r="D62" s="4" t="s">
        <v>104</v>
      </c>
      <c r="E62" s="4" t="s">
        <v>14</v>
      </c>
      <c r="F62" s="27" t="s">
        <v>382</v>
      </c>
    </row>
    <row r="63" spans="1:6">
      <c r="A63" s="4" t="s">
        <v>111</v>
      </c>
      <c r="B63" s="4" t="s">
        <v>118</v>
      </c>
      <c r="C63" s="4" t="s">
        <v>113</v>
      </c>
      <c r="D63" s="4" t="s">
        <v>114</v>
      </c>
      <c r="E63" s="4" t="s">
        <v>14</v>
      </c>
    </row>
    <row r="64" spans="1:6">
      <c r="A64" s="4" t="s">
        <v>119</v>
      </c>
      <c r="B64" s="4" t="s">
        <v>120</v>
      </c>
      <c r="C64" s="4" t="s">
        <v>121</v>
      </c>
      <c r="D64" s="4" t="s">
        <v>122</v>
      </c>
      <c r="E64" s="4" t="s">
        <v>54</v>
      </c>
      <c r="F64" s="27" t="s">
        <v>390</v>
      </c>
    </row>
    <row r="65" spans="1:18">
      <c r="A65" s="4" t="s">
        <v>123</v>
      </c>
      <c r="B65" s="4" t="s">
        <v>124</v>
      </c>
      <c r="C65" s="4" t="s">
        <v>125</v>
      </c>
      <c r="D65" s="4" t="s">
        <v>126</v>
      </c>
      <c r="E65" s="4" t="s">
        <v>14</v>
      </c>
      <c r="F65" s="29" t="s">
        <v>382</v>
      </c>
    </row>
    <row r="66" spans="1:18">
      <c r="A66" s="4" t="s">
        <v>127</v>
      </c>
      <c r="B66" s="4" t="s">
        <v>128</v>
      </c>
      <c r="C66" s="4" t="s">
        <v>129</v>
      </c>
      <c r="D66" s="4" t="s">
        <v>130</v>
      </c>
      <c r="E66" s="4" t="s">
        <v>54</v>
      </c>
      <c r="F66" s="29" t="s">
        <v>382</v>
      </c>
    </row>
    <row r="67" spans="1:18">
      <c r="A67" s="4" t="s">
        <v>131</v>
      </c>
      <c r="B67" s="4" t="s">
        <v>132</v>
      </c>
      <c r="C67" s="4" t="s">
        <v>133</v>
      </c>
      <c r="D67" s="4" t="s">
        <v>134</v>
      </c>
      <c r="E67" s="4" t="s">
        <v>54</v>
      </c>
      <c r="F67" s="29" t="s">
        <v>391</v>
      </c>
      <c r="G67" s="29" t="s">
        <v>392</v>
      </c>
      <c r="N67" s="26" t="s">
        <v>393</v>
      </c>
    </row>
    <row r="68" spans="1:18">
      <c r="A68" s="4" t="s">
        <v>135</v>
      </c>
      <c r="B68" s="4" t="s">
        <v>136</v>
      </c>
      <c r="C68" s="4" t="s">
        <v>137</v>
      </c>
      <c r="D68" s="4" t="s">
        <v>138</v>
      </c>
      <c r="E68" s="4" t="s">
        <v>14</v>
      </c>
      <c r="F68" s="29" t="s">
        <v>394</v>
      </c>
    </row>
    <row r="69" spans="1:18">
      <c r="A69" s="4" t="s">
        <v>139</v>
      </c>
      <c r="B69" s="4" t="s">
        <v>140</v>
      </c>
      <c r="C69" s="4" t="s">
        <v>141</v>
      </c>
      <c r="D69" s="4" t="s">
        <v>142</v>
      </c>
      <c r="E69" s="4" t="s">
        <v>54</v>
      </c>
      <c r="F69" s="29" t="s">
        <v>395</v>
      </c>
    </row>
    <row r="70" spans="1:18">
      <c r="A70" s="4" t="s">
        <v>143</v>
      </c>
      <c r="B70" s="4" t="s">
        <v>144</v>
      </c>
      <c r="C70" s="4" t="s">
        <v>145</v>
      </c>
      <c r="D70" s="4" t="s">
        <v>146</v>
      </c>
      <c r="E70" s="4" t="s">
        <v>14</v>
      </c>
      <c r="F70" s="29" t="s">
        <v>396</v>
      </c>
    </row>
    <row r="71" spans="1:18">
      <c r="A71" s="4" t="s">
        <v>147</v>
      </c>
      <c r="B71" s="4" t="s">
        <v>148</v>
      </c>
      <c r="C71" s="4" t="s">
        <v>149</v>
      </c>
      <c r="D71" s="4" t="s">
        <v>150</v>
      </c>
      <c r="E71" s="4" t="s">
        <v>14</v>
      </c>
      <c r="F71" s="29" t="s">
        <v>396</v>
      </c>
    </row>
    <row r="72" spans="1:18">
      <c r="A72" s="4" t="s">
        <v>151</v>
      </c>
      <c r="B72" s="4" t="s">
        <v>152</v>
      </c>
      <c r="C72" s="4" t="s">
        <v>153</v>
      </c>
      <c r="D72" s="4" t="s">
        <v>154</v>
      </c>
      <c r="E72" s="4" t="s">
        <v>14</v>
      </c>
      <c r="F72" s="29" t="s">
        <v>396</v>
      </c>
    </row>
    <row r="73" spans="1:18">
      <c r="A73" s="2" t="s">
        <v>2</v>
      </c>
      <c r="B73" s="7"/>
    </row>
    <row r="74" spans="1:18">
      <c r="A74" s="2" t="s">
        <v>2</v>
      </c>
    </row>
    <row r="75" spans="1:18">
      <c r="A75" s="23" t="s">
        <v>155</v>
      </c>
      <c r="B75" s="22" t="s">
        <v>341</v>
      </c>
      <c r="C75" s="3"/>
      <c r="D75" s="3" t="s">
        <v>2</v>
      </c>
      <c r="E75" s="3" t="s">
        <v>4</v>
      </c>
    </row>
    <row r="76" spans="1:18" ht="36">
      <c r="A76" s="9" t="s">
        <v>5</v>
      </c>
      <c r="B76" s="9" t="s">
        <v>6</v>
      </c>
      <c r="C76" s="9" t="s">
        <v>7</v>
      </c>
      <c r="D76" s="9" t="s">
        <v>8</v>
      </c>
      <c r="E76" s="9" t="s">
        <v>9</v>
      </c>
      <c r="F76" s="9">
        <v>1</v>
      </c>
      <c r="G76" s="9">
        <v>2</v>
      </c>
      <c r="H76" s="9">
        <v>3</v>
      </c>
      <c r="I76" s="9">
        <v>4</v>
      </c>
      <c r="J76" s="9">
        <v>5</v>
      </c>
      <c r="K76" s="9">
        <v>6</v>
      </c>
      <c r="L76" s="9">
        <v>7</v>
      </c>
      <c r="M76" s="9">
        <v>8</v>
      </c>
      <c r="N76" s="9">
        <v>9</v>
      </c>
      <c r="O76" s="9">
        <v>10</v>
      </c>
      <c r="P76" s="9" t="s">
        <v>373</v>
      </c>
      <c r="Q76" s="9" t="s">
        <v>374</v>
      </c>
      <c r="R76" s="9" t="s">
        <v>375</v>
      </c>
    </row>
    <row r="77" spans="1:18">
      <c r="A77" s="12"/>
      <c r="B77" s="12"/>
      <c r="C77" s="12" t="s">
        <v>398</v>
      </c>
      <c r="D77" s="12"/>
      <c r="E77" s="12" t="s">
        <v>14</v>
      </c>
      <c r="F77" s="15"/>
      <c r="G77" s="15"/>
      <c r="H77" s="15"/>
      <c r="I77" s="15">
        <v>12</v>
      </c>
      <c r="J77" s="15"/>
      <c r="K77" s="15"/>
      <c r="L77" s="15"/>
      <c r="M77" s="15"/>
      <c r="N77" s="15"/>
      <c r="O77" s="15"/>
      <c r="P77" s="15">
        <f t="shared" ref="P77" si="2">SUM(F77:O77)</f>
        <v>12</v>
      </c>
      <c r="Q77" s="15">
        <v>50.51</v>
      </c>
      <c r="R77" s="15"/>
    </row>
    <row r="78" spans="1:18">
      <c r="A78" s="30" t="s">
        <v>127</v>
      </c>
      <c r="B78" s="30" t="s">
        <v>156</v>
      </c>
      <c r="C78" s="30" t="s">
        <v>129</v>
      </c>
      <c r="D78" s="30" t="s">
        <v>130</v>
      </c>
      <c r="E78" s="30" t="s">
        <v>54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>
        <f t="shared" ref="P78:P93" si="3">SUM(F78:O78)</f>
        <v>0</v>
      </c>
      <c r="Q78" s="31">
        <v>42.67</v>
      </c>
      <c r="R78" s="31"/>
    </row>
    <row r="79" spans="1:18">
      <c r="A79" s="12" t="s">
        <v>91</v>
      </c>
      <c r="B79" s="12" t="s">
        <v>157</v>
      </c>
      <c r="C79" s="12" t="s">
        <v>93</v>
      </c>
      <c r="D79" s="12" t="s">
        <v>94</v>
      </c>
      <c r="E79" s="12" t="s">
        <v>14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>
        <f t="shared" si="3"/>
        <v>0</v>
      </c>
      <c r="Q79" s="15">
        <v>32.130000000000003</v>
      </c>
      <c r="R79" s="15"/>
    </row>
    <row r="80" spans="1:18">
      <c r="A80" s="12" t="s">
        <v>123</v>
      </c>
      <c r="B80" s="12" t="s">
        <v>158</v>
      </c>
      <c r="C80" s="12" t="s">
        <v>125</v>
      </c>
      <c r="D80" s="12" t="s">
        <v>126</v>
      </c>
      <c r="E80" s="12" t="s">
        <v>14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>
        <f t="shared" si="3"/>
        <v>0</v>
      </c>
      <c r="Q80" s="15" t="s">
        <v>378</v>
      </c>
      <c r="R80" s="15"/>
    </row>
    <row r="81" spans="1:18">
      <c r="A81" s="12" t="s">
        <v>135</v>
      </c>
      <c r="B81" s="12" t="s">
        <v>159</v>
      </c>
      <c r="C81" s="12" t="s">
        <v>137</v>
      </c>
      <c r="D81" s="12" t="s">
        <v>138</v>
      </c>
      <c r="E81" s="12" t="s">
        <v>14</v>
      </c>
      <c r="F81" s="15"/>
      <c r="G81" s="15"/>
      <c r="H81" s="15"/>
      <c r="I81" s="15">
        <v>4</v>
      </c>
      <c r="J81" s="15"/>
      <c r="K81" s="15"/>
      <c r="L81" s="15"/>
      <c r="M81" s="15"/>
      <c r="N81" s="15"/>
      <c r="O81" s="15">
        <v>4</v>
      </c>
      <c r="P81" s="15">
        <f t="shared" si="3"/>
        <v>8</v>
      </c>
      <c r="Q81" s="15">
        <v>42.85</v>
      </c>
      <c r="R81" s="15"/>
    </row>
    <row r="82" spans="1:18">
      <c r="A82" s="4" t="s">
        <v>399</v>
      </c>
      <c r="B82" s="4" t="s">
        <v>160</v>
      </c>
      <c r="C82" s="4" t="s">
        <v>371</v>
      </c>
      <c r="D82" s="4" t="s">
        <v>372</v>
      </c>
      <c r="E82" s="4" t="s">
        <v>54</v>
      </c>
      <c r="F82" s="11"/>
      <c r="G82" s="11"/>
      <c r="H82" s="11"/>
      <c r="I82" s="11"/>
      <c r="J82" s="11">
        <v>4</v>
      </c>
      <c r="K82" s="11"/>
      <c r="L82" s="11"/>
      <c r="M82" s="11"/>
      <c r="N82" s="11"/>
      <c r="O82" s="11"/>
      <c r="P82" s="11">
        <f t="shared" si="3"/>
        <v>4</v>
      </c>
      <c r="Q82" s="11">
        <v>49.19</v>
      </c>
      <c r="R82" s="11"/>
    </row>
    <row r="83" spans="1:18">
      <c r="A83" s="12" t="s">
        <v>161</v>
      </c>
      <c r="B83" s="12" t="s">
        <v>162</v>
      </c>
      <c r="C83" s="12" t="s">
        <v>163</v>
      </c>
      <c r="D83" s="12" t="s">
        <v>70</v>
      </c>
      <c r="E83" s="12" t="s">
        <v>14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>
        <f t="shared" si="3"/>
        <v>0</v>
      </c>
      <c r="Q83" s="15">
        <v>36.18</v>
      </c>
      <c r="R83" s="15"/>
    </row>
    <row r="84" spans="1:18">
      <c r="A84" s="4" t="s">
        <v>164</v>
      </c>
      <c r="B84" s="4" t="s">
        <v>165</v>
      </c>
      <c r="C84" s="4" t="s">
        <v>166</v>
      </c>
      <c r="D84" s="4" t="s">
        <v>167</v>
      </c>
      <c r="E84" s="4" t="s">
        <v>54</v>
      </c>
      <c r="F84" s="11"/>
      <c r="G84" s="11"/>
      <c r="H84" s="11"/>
      <c r="I84" s="11"/>
      <c r="J84" s="11"/>
      <c r="K84" s="11"/>
      <c r="L84" s="11"/>
      <c r="M84" s="11">
        <v>4</v>
      </c>
      <c r="N84" s="11"/>
      <c r="O84" s="11"/>
      <c r="P84" s="11">
        <f t="shared" si="3"/>
        <v>4</v>
      </c>
      <c r="Q84" s="11">
        <v>43.33</v>
      </c>
      <c r="R84" s="11"/>
    </row>
    <row r="85" spans="1:18">
      <c r="A85" s="12" t="s">
        <v>168</v>
      </c>
      <c r="B85" s="12" t="s">
        <v>169</v>
      </c>
      <c r="C85" s="12" t="s">
        <v>170</v>
      </c>
      <c r="D85" s="12" t="s">
        <v>171</v>
      </c>
      <c r="E85" s="12" t="s">
        <v>14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>
        <f t="shared" si="3"/>
        <v>0</v>
      </c>
      <c r="Q85" s="15">
        <v>47.74</v>
      </c>
      <c r="R85" s="15"/>
    </row>
    <row r="86" spans="1:18">
      <c r="A86" s="12" t="s">
        <v>172</v>
      </c>
      <c r="B86" s="12" t="s">
        <v>173</v>
      </c>
      <c r="C86" s="12" t="s">
        <v>174</v>
      </c>
      <c r="D86" s="12" t="s">
        <v>175</v>
      </c>
      <c r="E86" s="12" t="s">
        <v>14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>
        <f t="shared" si="3"/>
        <v>0</v>
      </c>
      <c r="Q86" s="15">
        <v>33.99</v>
      </c>
      <c r="R86" s="15"/>
    </row>
    <row r="87" spans="1:18">
      <c r="A87" s="12" t="s">
        <v>402</v>
      </c>
      <c r="B87" s="12" t="s">
        <v>177</v>
      </c>
      <c r="C87" s="12" t="s">
        <v>400</v>
      </c>
      <c r="D87" s="12" t="s">
        <v>401</v>
      </c>
      <c r="E87" s="12" t="s">
        <v>14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>
        <f t="shared" si="3"/>
        <v>0</v>
      </c>
      <c r="Q87" s="15">
        <v>32.26</v>
      </c>
      <c r="R87" s="15"/>
    </row>
    <row r="88" spans="1:18">
      <c r="A88" s="12" t="s">
        <v>151</v>
      </c>
      <c r="B88" s="12" t="s">
        <v>180</v>
      </c>
      <c r="C88" s="12" t="s">
        <v>153</v>
      </c>
      <c r="D88" s="12" t="s">
        <v>154</v>
      </c>
      <c r="E88" s="12" t="s">
        <v>14</v>
      </c>
      <c r="F88" s="15"/>
      <c r="G88" s="15"/>
      <c r="H88" s="15"/>
      <c r="I88" s="15"/>
      <c r="J88" s="15">
        <v>4</v>
      </c>
      <c r="K88" s="15"/>
      <c r="L88" s="15"/>
      <c r="M88" s="15"/>
      <c r="N88" s="15"/>
      <c r="O88" s="15"/>
      <c r="P88" s="15">
        <f t="shared" si="3"/>
        <v>4</v>
      </c>
      <c r="Q88" s="15">
        <v>42.97</v>
      </c>
      <c r="R88" s="15"/>
    </row>
    <row r="89" spans="1:18">
      <c r="A89" s="12" t="s">
        <v>181</v>
      </c>
      <c r="B89" s="12" t="s">
        <v>182</v>
      </c>
      <c r="C89" s="12" t="s">
        <v>183</v>
      </c>
      <c r="D89" s="12" t="s">
        <v>184</v>
      </c>
      <c r="E89" s="12" t="s">
        <v>14</v>
      </c>
      <c r="F89" s="15"/>
      <c r="G89" s="15"/>
      <c r="H89" s="15"/>
      <c r="I89" s="15">
        <v>4</v>
      </c>
      <c r="J89" s="15"/>
      <c r="K89" s="15"/>
      <c r="L89" s="15"/>
      <c r="M89" s="15">
        <v>4</v>
      </c>
      <c r="N89" s="15"/>
      <c r="O89" s="15"/>
      <c r="P89" s="15">
        <f t="shared" si="3"/>
        <v>8</v>
      </c>
      <c r="Q89" s="15">
        <v>56.8</v>
      </c>
      <c r="R89" s="15"/>
    </row>
    <row r="90" spans="1:18">
      <c r="A90" s="12" t="s">
        <v>185</v>
      </c>
      <c r="B90" s="12" t="s">
        <v>186</v>
      </c>
      <c r="C90" s="12" t="s">
        <v>187</v>
      </c>
      <c r="D90" s="12" t="s">
        <v>188</v>
      </c>
      <c r="E90" s="12" t="s">
        <v>14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>
        <f t="shared" si="3"/>
        <v>0</v>
      </c>
      <c r="Q90" s="15">
        <v>39.11</v>
      </c>
      <c r="R90" s="15"/>
    </row>
    <row r="91" spans="1:18">
      <c r="A91" s="12" t="s">
        <v>189</v>
      </c>
      <c r="B91" s="12" t="s">
        <v>190</v>
      </c>
      <c r="C91" s="12" t="s">
        <v>191</v>
      </c>
      <c r="D91" s="12" t="s">
        <v>192</v>
      </c>
      <c r="E91" s="12" t="s">
        <v>14</v>
      </c>
      <c r="F91" s="15"/>
      <c r="G91" s="15"/>
      <c r="H91" s="15"/>
      <c r="I91" s="15">
        <v>4</v>
      </c>
      <c r="J91" s="15"/>
      <c r="K91" s="15"/>
      <c r="L91" s="15"/>
      <c r="M91" s="15"/>
      <c r="N91" s="15"/>
      <c r="O91" s="15"/>
      <c r="P91" s="15">
        <f t="shared" si="3"/>
        <v>4</v>
      </c>
      <c r="Q91" s="15">
        <v>39.93</v>
      </c>
      <c r="R91" s="15"/>
    </row>
    <row r="92" spans="1:18">
      <c r="A92" s="12" t="s">
        <v>2</v>
      </c>
      <c r="B92" s="18">
        <v>13.08</v>
      </c>
      <c r="C92" s="12" t="s">
        <v>351</v>
      </c>
      <c r="D92" s="12" t="s">
        <v>352</v>
      </c>
      <c r="E92" s="12" t="s">
        <v>14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>
        <f t="shared" si="3"/>
        <v>0</v>
      </c>
      <c r="Q92" s="15" t="s">
        <v>378</v>
      </c>
      <c r="R92" s="15"/>
    </row>
    <row r="93" spans="1:18">
      <c r="A93" s="4"/>
      <c r="B93" s="6">
        <v>13.1</v>
      </c>
      <c r="C93" s="4" t="s">
        <v>362</v>
      </c>
      <c r="D93" s="4" t="s">
        <v>363</v>
      </c>
      <c r="E93" s="4" t="s">
        <v>54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>
        <f t="shared" si="3"/>
        <v>0</v>
      </c>
      <c r="Q93" s="11" t="s">
        <v>378</v>
      </c>
      <c r="R93" s="11"/>
    </row>
    <row r="94" spans="1:18">
      <c r="A94" s="8" t="s">
        <v>2</v>
      </c>
      <c r="B94" s="8"/>
      <c r="C94" s="8"/>
      <c r="D94" s="8"/>
      <c r="E94" s="8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>
      <c r="A95" s="8"/>
      <c r="B95" s="8"/>
      <c r="C95" s="8"/>
      <c r="D95" s="8"/>
      <c r="E95" s="8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8">
      <c r="A96" s="8" t="s">
        <v>2</v>
      </c>
      <c r="B96" s="8"/>
      <c r="C96" s="8"/>
      <c r="D96" s="8"/>
      <c r="E96" s="8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>
      <c r="A97" s="23" t="s">
        <v>193</v>
      </c>
      <c r="B97" s="3" t="s">
        <v>342</v>
      </c>
      <c r="C97" s="3"/>
      <c r="D97" s="3" t="s">
        <v>2</v>
      </c>
      <c r="E97" s="3" t="s">
        <v>4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ht="36">
      <c r="A98" s="9" t="s">
        <v>5</v>
      </c>
      <c r="B98" s="9" t="s">
        <v>6</v>
      </c>
      <c r="C98" s="9" t="s">
        <v>7</v>
      </c>
      <c r="D98" s="9" t="s">
        <v>8</v>
      </c>
      <c r="E98" s="9" t="s">
        <v>9</v>
      </c>
      <c r="F98" s="9">
        <v>1</v>
      </c>
      <c r="G98" s="9">
        <v>2</v>
      </c>
      <c r="H98" s="9">
        <v>3</v>
      </c>
      <c r="I98" s="9">
        <v>4</v>
      </c>
      <c r="J98" s="9">
        <v>5</v>
      </c>
      <c r="K98" s="9">
        <v>6</v>
      </c>
      <c r="L98" s="9">
        <v>7</v>
      </c>
      <c r="M98" s="9">
        <v>8</v>
      </c>
      <c r="N98" s="9">
        <v>9</v>
      </c>
      <c r="O98" s="9">
        <v>10</v>
      </c>
      <c r="P98" s="9" t="s">
        <v>373</v>
      </c>
      <c r="Q98" s="9" t="s">
        <v>374</v>
      </c>
      <c r="R98" s="9" t="s">
        <v>375</v>
      </c>
    </row>
    <row r="99" spans="1:18">
      <c r="A99" s="19"/>
      <c r="B99" s="18">
        <v>13.22</v>
      </c>
      <c r="C99" s="12" t="s">
        <v>371</v>
      </c>
      <c r="D99" s="12" t="s">
        <v>372</v>
      </c>
      <c r="E99" s="12" t="s">
        <v>14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>
        <f t="shared" ref="P99:P130" si="4">SUM(F99:O99)</f>
        <v>0</v>
      </c>
      <c r="Q99" s="15"/>
      <c r="R99" s="15"/>
    </row>
    <row r="100" spans="1:18">
      <c r="A100" s="18">
        <v>92</v>
      </c>
      <c r="B100" s="18">
        <v>13.24</v>
      </c>
      <c r="C100" s="12" t="s">
        <v>369</v>
      </c>
      <c r="D100" s="12" t="s">
        <v>370</v>
      </c>
      <c r="E100" s="12" t="s">
        <v>14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>
        <f t="shared" si="4"/>
        <v>0</v>
      </c>
      <c r="Q100" s="15">
        <v>42.08</v>
      </c>
      <c r="R100" s="15"/>
    </row>
    <row r="101" spans="1:18">
      <c r="A101" s="3"/>
      <c r="B101" s="6">
        <v>13.26</v>
      </c>
      <c r="C101" s="4" t="s">
        <v>362</v>
      </c>
      <c r="D101" s="4" t="s">
        <v>363</v>
      </c>
      <c r="E101" s="4" t="s">
        <v>54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>
        <f t="shared" si="4"/>
        <v>0</v>
      </c>
      <c r="Q101" s="11">
        <v>28.98</v>
      </c>
      <c r="R101" s="11"/>
    </row>
    <row r="102" spans="1:18">
      <c r="A102" s="19"/>
      <c r="B102" s="18">
        <v>13.28</v>
      </c>
      <c r="C102" s="12" t="s">
        <v>358</v>
      </c>
      <c r="D102" s="12" t="s">
        <v>359</v>
      </c>
      <c r="E102" s="12" t="s">
        <v>14</v>
      </c>
      <c r="F102" s="15"/>
      <c r="G102" s="15"/>
      <c r="H102" s="15"/>
      <c r="I102" s="15"/>
      <c r="J102" s="15"/>
      <c r="K102" s="15"/>
      <c r="L102" s="15"/>
      <c r="M102" s="15">
        <v>4</v>
      </c>
      <c r="N102" s="15"/>
      <c r="O102" s="15"/>
      <c r="P102" s="15">
        <f t="shared" si="4"/>
        <v>4</v>
      </c>
      <c r="Q102" s="15">
        <v>52.77</v>
      </c>
      <c r="R102" s="15"/>
    </row>
    <row r="103" spans="1:18">
      <c r="A103" s="12" t="s">
        <v>194</v>
      </c>
      <c r="B103" s="12" t="s">
        <v>195</v>
      </c>
      <c r="C103" s="12" t="s">
        <v>346</v>
      </c>
      <c r="D103" s="12" t="s">
        <v>348</v>
      </c>
      <c r="E103" s="12" t="s">
        <v>14</v>
      </c>
      <c r="F103" s="15"/>
      <c r="G103" s="15"/>
      <c r="H103" s="15"/>
      <c r="I103" s="15">
        <v>4</v>
      </c>
      <c r="J103" s="15"/>
      <c r="K103" s="15"/>
      <c r="L103" s="15"/>
      <c r="M103" s="15"/>
      <c r="N103" s="15"/>
      <c r="O103" s="15"/>
      <c r="P103" s="15">
        <f t="shared" si="4"/>
        <v>4</v>
      </c>
      <c r="Q103" s="15">
        <v>40.71</v>
      </c>
      <c r="R103" s="15"/>
    </row>
    <row r="104" spans="1:18">
      <c r="A104" s="12" t="s">
        <v>196</v>
      </c>
      <c r="B104" s="12" t="s">
        <v>197</v>
      </c>
      <c r="C104" s="12" t="s">
        <v>198</v>
      </c>
      <c r="D104" s="12" t="s">
        <v>199</v>
      </c>
      <c r="E104" s="12" t="s">
        <v>14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>
        <f t="shared" si="4"/>
        <v>0</v>
      </c>
      <c r="Q104" s="15">
        <v>28.21</v>
      </c>
      <c r="R104" s="15"/>
    </row>
    <row r="105" spans="1:18">
      <c r="A105" s="12" t="s">
        <v>168</v>
      </c>
      <c r="B105" s="12" t="s">
        <v>200</v>
      </c>
      <c r="C105" s="12" t="s">
        <v>170</v>
      </c>
      <c r="D105" s="12" t="s">
        <v>171</v>
      </c>
      <c r="E105" s="12" t="s">
        <v>14</v>
      </c>
      <c r="F105" s="15"/>
      <c r="G105" s="15"/>
      <c r="H105" s="15"/>
      <c r="I105" s="15"/>
      <c r="J105" s="15"/>
      <c r="K105" s="15">
        <v>4</v>
      </c>
      <c r="L105" s="15">
        <v>4</v>
      </c>
      <c r="M105" s="15"/>
      <c r="N105" s="15"/>
      <c r="O105" s="15"/>
      <c r="P105" s="15">
        <f t="shared" si="4"/>
        <v>8</v>
      </c>
      <c r="Q105" s="15">
        <v>52.21</v>
      </c>
      <c r="R105" s="15"/>
    </row>
    <row r="106" spans="1:18">
      <c r="A106" s="12" t="s">
        <v>176</v>
      </c>
      <c r="B106" s="12" t="s">
        <v>201</v>
      </c>
      <c r="C106" s="12" t="s">
        <v>403</v>
      </c>
      <c r="D106" s="12" t="s">
        <v>404</v>
      </c>
      <c r="E106" s="12" t="s">
        <v>14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>
        <f t="shared" si="4"/>
        <v>0</v>
      </c>
      <c r="Q106" s="15">
        <v>31.12</v>
      </c>
      <c r="R106" s="15"/>
    </row>
    <row r="107" spans="1:18">
      <c r="A107" s="12" t="s">
        <v>181</v>
      </c>
      <c r="B107" s="12" t="s">
        <v>202</v>
      </c>
      <c r="C107" s="12" t="s">
        <v>183</v>
      </c>
      <c r="D107" s="12" t="s">
        <v>184</v>
      </c>
      <c r="E107" s="12" t="s">
        <v>14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>
        <f t="shared" si="4"/>
        <v>0</v>
      </c>
      <c r="Q107" s="15">
        <v>44.42</v>
      </c>
      <c r="R107" s="15"/>
    </row>
    <row r="108" spans="1:18">
      <c r="A108" s="12" t="s">
        <v>189</v>
      </c>
      <c r="B108" s="12" t="s">
        <v>203</v>
      </c>
      <c r="C108" s="12" t="s">
        <v>191</v>
      </c>
      <c r="D108" s="12" t="s">
        <v>192</v>
      </c>
      <c r="E108" s="12" t="s">
        <v>14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>
        <f t="shared" si="4"/>
        <v>0</v>
      </c>
      <c r="Q108" s="15">
        <v>36.6</v>
      </c>
      <c r="R108" s="15"/>
    </row>
    <row r="109" spans="1:18">
      <c r="A109" s="12" t="s">
        <v>172</v>
      </c>
      <c r="B109" s="12" t="s">
        <v>204</v>
      </c>
      <c r="C109" s="12" t="s">
        <v>174</v>
      </c>
      <c r="D109" s="12" t="s">
        <v>175</v>
      </c>
      <c r="E109" s="12" t="s">
        <v>14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>
        <f t="shared" si="4"/>
        <v>0</v>
      </c>
      <c r="Q109" s="15">
        <v>37.32</v>
      </c>
      <c r="R109" s="15"/>
    </row>
    <row r="110" spans="1:18">
      <c r="A110" s="12" t="s">
        <v>185</v>
      </c>
      <c r="B110" s="12" t="s">
        <v>205</v>
      </c>
      <c r="C110" s="12" t="s">
        <v>187</v>
      </c>
      <c r="D110" s="12" t="s">
        <v>188</v>
      </c>
      <c r="E110" s="12" t="s">
        <v>14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>
        <f t="shared" si="4"/>
        <v>0</v>
      </c>
      <c r="Q110" s="15">
        <v>37.340000000000003</v>
      </c>
      <c r="R110" s="15"/>
    </row>
    <row r="111" spans="1:18">
      <c r="A111" s="12" t="s">
        <v>151</v>
      </c>
      <c r="B111" s="12" t="s">
        <v>206</v>
      </c>
      <c r="C111" s="12" t="s">
        <v>153</v>
      </c>
      <c r="D111" s="12" t="s">
        <v>154</v>
      </c>
      <c r="E111" s="12" t="s">
        <v>14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>
        <f t="shared" si="4"/>
        <v>0</v>
      </c>
      <c r="Q111" s="15">
        <v>41.33</v>
      </c>
      <c r="R111" s="15"/>
    </row>
    <row r="112" spans="1:18">
      <c r="A112" s="4" t="s">
        <v>207</v>
      </c>
      <c r="B112" s="4" t="s">
        <v>208</v>
      </c>
      <c r="C112" s="4" t="s">
        <v>209</v>
      </c>
      <c r="D112" s="4" t="s">
        <v>210</v>
      </c>
      <c r="E112" s="4" t="s">
        <v>54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>
        <f t="shared" si="4"/>
        <v>0</v>
      </c>
      <c r="Q112" s="11">
        <v>39.72</v>
      </c>
      <c r="R112" s="11"/>
    </row>
    <row r="113" spans="1:19">
      <c r="A113" s="12" t="s">
        <v>211</v>
      </c>
      <c r="B113" s="12" t="s">
        <v>212</v>
      </c>
      <c r="C113" s="12" t="s">
        <v>213</v>
      </c>
      <c r="D113" s="12" t="s">
        <v>214</v>
      </c>
      <c r="E113" s="12" t="s">
        <v>14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>
        <f t="shared" si="4"/>
        <v>0</v>
      </c>
      <c r="Q113" s="15">
        <v>28.74</v>
      </c>
      <c r="R113" s="15"/>
    </row>
    <row r="114" spans="1:19">
      <c r="A114" s="12" t="s">
        <v>215</v>
      </c>
      <c r="B114" s="12" t="s">
        <v>216</v>
      </c>
      <c r="C114" s="12" t="s">
        <v>217</v>
      </c>
      <c r="D114" s="12" t="s">
        <v>218</v>
      </c>
      <c r="E114" s="12" t="s">
        <v>14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>
        <f t="shared" si="4"/>
        <v>0</v>
      </c>
      <c r="Q114" s="15">
        <v>30.71</v>
      </c>
      <c r="R114" s="15"/>
    </row>
    <row r="115" spans="1:19">
      <c r="A115" s="12" t="s">
        <v>147</v>
      </c>
      <c r="B115" s="12" t="s">
        <v>219</v>
      </c>
      <c r="C115" s="12" t="s">
        <v>149</v>
      </c>
      <c r="D115" s="12" t="s">
        <v>150</v>
      </c>
      <c r="E115" s="12" t="s">
        <v>14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>
        <f t="shared" si="4"/>
        <v>0</v>
      </c>
      <c r="Q115" s="15">
        <v>25.53</v>
      </c>
      <c r="R115" s="15"/>
    </row>
    <row r="116" spans="1:19">
      <c r="A116" s="12" t="s">
        <v>220</v>
      </c>
      <c r="B116" s="12" t="s">
        <v>221</v>
      </c>
      <c r="C116" s="12" t="s">
        <v>222</v>
      </c>
      <c r="D116" s="12" t="s">
        <v>223</v>
      </c>
      <c r="E116" s="12" t="s">
        <v>14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>
        <v>4</v>
      </c>
      <c r="P116" s="15">
        <f t="shared" si="4"/>
        <v>4</v>
      </c>
      <c r="Q116" s="15">
        <v>40.89</v>
      </c>
      <c r="R116" s="15"/>
    </row>
    <row r="117" spans="1:19">
      <c r="A117" s="12" t="s">
        <v>224</v>
      </c>
      <c r="B117" s="12" t="s">
        <v>225</v>
      </c>
      <c r="C117" s="12" t="s">
        <v>226</v>
      </c>
      <c r="D117" s="12" t="s">
        <v>227</v>
      </c>
      <c r="E117" s="12" t="s">
        <v>14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>
        <f t="shared" si="4"/>
        <v>0</v>
      </c>
      <c r="Q117" s="15">
        <v>32.53</v>
      </c>
      <c r="R117" s="15"/>
    </row>
    <row r="118" spans="1:19">
      <c r="A118" s="4" t="s">
        <v>228</v>
      </c>
      <c r="B118" s="4" t="s">
        <v>229</v>
      </c>
      <c r="C118" s="4" t="s">
        <v>230</v>
      </c>
      <c r="D118" s="4" t="s">
        <v>231</v>
      </c>
      <c r="E118" s="4" t="s">
        <v>54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>
        <f t="shared" si="4"/>
        <v>0</v>
      </c>
      <c r="Q118" s="11">
        <v>42.64</v>
      </c>
      <c r="R118" s="11"/>
    </row>
    <row r="119" spans="1:19">
      <c r="A119" s="12" t="s">
        <v>143</v>
      </c>
      <c r="B119" s="12" t="s">
        <v>232</v>
      </c>
      <c r="C119" s="12" t="s">
        <v>145</v>
      </c>
      <c r="D119" s="12" t="s">
        <v>146</v>
      </c>
      <c r="E119" s="12" t="s">
        <v>14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>
        <f t="shared" si="4"/>
        <v>0</v>
      </c>
      <c r="Q119" s="15">
        <v>26.66</v>
      </c>
      <c r="R119" s="15"/>
    </row>
    <row r="120" spans="1:19">
      <c r="A120" s="12" t="s">
        <v>233</v>
      </c>
      <c r="B120" s="12" t="s">
        <v>234</v>
      </c>
      <c r="C120" s="12" t="s">
        <v>235</v>
      </c>
      <c r="D120" s="12" t="s">
        <v>236</v>
      </c>
      <c r="E120" s="12" t="s">
        <v>14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>
        <f t="shared" si="4"/>
        <v>0</v>
      </c>
      <c r="Q120" s="15">
        <v>31.65</v>
      </c>
      <c r="R120" s="15"/>
    </row>
    <row r="121" spans="1:19">
      <c r="A121" s="12" t="s">
        <v>237</v>
      </c>
      <c r="B121" s="12" t="s">
        <v>238</v>
      </c>
      <c r="C121" s="12" t="s">
        <v>239</v>
      </c>
      <c r="D121" s="12" t="s">
        <v>240</v>
      </c>
      <c r="E121" s="12" t="s">
        <v>14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>
        <f t="shared" si="4"/>
        <v>0</v>
      </c>
      <c r="Q121" s="15">
        <v>28.51</v>
      </c>
      <c r="R121" s="15"/>
    </row>
    <row r="122" spans="1:19">
      <c r="A122" s="12" t="s">
        <v>241</v>
      </c>
      <c r="B122" s="12" t="s">
        <v>242</v>
      </c>
      <c r="C122" s="12" t="s">
        <v>243</v>
      </c>
      <c r="D122" s="12" t="s">
        <v>244</v>
      </c>
      <c r="E122" s="12" t="s">
        <v>14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>
        <f t="shared" si="4"/>
        <v>0</v>
      </c>
      <c r="Q122" s="15">
        <v>27.95</v>
      </c>
      <c r="R122" s="15"/>
    </row>
    <row r="123" spans="1:19">
      <c r="A123" s="12" t="s">
        <v>245</v>
      </c>
      <c r="B123" s="12" t="s">
        <v>246</v>
      </c>
      <c r="C123" s="12" t="s">
        <v>247</v>
      </c>
      <c r="D123" s="12" t="s">
        <v>248</v>
      </c>
      <c r="E123" s="12" t="s">
        <v>14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>
        <f t="shared" si="4"/>
        <v>0</v>
      </c>
      <c r="Q123" s="15">
        <v>35.32</v>
      </c>
      <c r="R123" s="15"/>
      <c r="S123" s="26" t="s">
        <v>406</v>
      </c>
    </row>
    <row r="124" spans="1:19">
      <c r="A124" s="12" t="s">
        <v>249</v>
      </c>
      <c r="B124" s="12" t="s">
        <v>250</v>
      </c>
      <c r="C124" s="12" t="s">
        <v>251</v>
      </c>
      <c r="D124" s="12" t="s">
        <v>252</v>
      </c>
      <c r="E124" s="12" t="s">
        <v>14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>
        <f t="shared" si="4"/>
        <v>0</v>
      </c>
      <c r="Q124" s="15">
        <v>35.619999999999997</v>
      </c>
      <c r="R124" s="15"/>
    </row>
    <row r="125" spans="1:19">
      <c r="A125" s="12" t="s">
        <v>253</v>
      </c>
      <c r="B125" s="12" t="s">
        <v>254</v>
      </c>
      <c r="C125" s="12" t="s">
        <v>255</v>
      </c>
      <c r="D125" s="12" t="s">
        <v>256</v>
      </c>
      <c r="E125" s="12" t="s">
        <v>14</v>
      </c>
      <c r="F125" s="15"/>
      <c r="G125" s="15"/>
      <c r="H125" s="15"/>
      <c r="I125" s="15">
        <v>4</v>
      </c>
      <c r="J125" s="15"/>
      <c r="K125" s="15"/>
      <c r="L125" s="15"/>
      <c r="M125" s="15"/>
      <c r="N125" s="15"/>
      <c r="O125" s="15"/>
      <c r="P125" s="15">
        <f t="shared" si="4"/>
        <v>4</v>
      </c>
      <c r="Q125" s="15">
        <v>41.22</v>
      </c>
      <c r="R125" s="15"/>
    </row>
    <row r="126" spans="1:19">
      <c r="A126" s="4" t="s">
        <v>257</v>
      </c>
      <c r="B126" s="4" t="s">
        <v>258</v>
      </c>
      <c r="C126" s="4" t="s">
        <v>259</v>
      </c>
      <c r="D126" s="4" t="s">
        <v>260</v>
      </c>
      <c r="E126" s="4" t="s">
        <v>54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f t="shared" si="4"/>
        <v>0</v>
      </c>
      <c r="Q126" s="11">
        <v>41.59</v>
      </c>
      <c r="R126" s="11"/>
    </row>
    <row r="127" spans="1:19">
      <c r="A127" s="12" t="s">
        <v>261</v>
      </c>
      <c r="B127" s="12" t="s">
        <v>262</v>
      </c>
      <c r="C127" s="12" t="s">
        <v>263</v>
      </c>
      <c r="D127" s="12" t="s">
        <v>264</v>
      </c>
      <c r="E127" s="12" t="s">
        <v>14</v>
      </c>
      <c r="F127" s="15"/>
      <c r="G127" s="15"/>
      <c r="H127" s="15"/>
      <c r="I127" s="15"/>
      <c r="J127" s="15">
        <v>4</v>
      </c>
      <c r="K127" s="15"/>
      <c r="L127" s="15"/>
      <c r="M127" s="15"/>
      <c r="N127" s="15"/>
      <c r="O127" s="15"/>
      <c r="P127" s="15">
        <f t="shared" si="4"/>
        <v>4</v>
      </c>
      <c r="Q127" s="15">
        <v>39.6</v>
      </c>
      <c r="R127" s="15"/>
    </row>
    <row r="128" spans="1:19">
      <c r="A128" s="12" t="s">
        <v>2</v>
      </c>
      <c r="B128" s="18">
        <v>14.2</v>
      </c>
      <c r="C128" s="12" t="s">
        <v>405</v>
      </c>
      <c r="D128" s="12" t="s">
        <v>353</v>
      </c>
      <c r="E128" s="12" t="s">
        <v>14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>
        <f t="shared" si="4"/>
        <v>0</v>
      </c>
      <c r="Q128" s="15">
        <v>28.36</v>
      </c>
      <c r="R128" s="15"/>
    </row>
    <row r="129" spans="1:18">
      <c r="A129" s="12"/>
      <c r="B129" s="18">
        <v>14.22</v>
      </c>
      <c r="C129" s="12" t="s">
        <v>355</v>
      </c>
      <c r="D129" s="12" t="s">
        <v>22</v>
      </c>
      <c r="E129" s="12" t="s">
        <v>14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>
        <f t="shared" si="4"/>
        <v>0</v>
      </c>
      <c r="Q129" s="15">
        <v>25.85</v>
      </c>
      <c r="R129" s="15"/>
    </row>
    <row r="130" spans="1:18">
      <c r="A130" s="20"/>
      <c r="B130" s="21">
        <v>14.24</v>
      </c>
      <c r="C130" s="12" t="s">
        <v>366</v>
      </c>
      <c r="D130" s="12" t="s">
        <v>367</v>
      </c>
      <c r="E130" s="12" t="s">
        <v>14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>
        <f t="shared" si="4"/>
        <v>0</v>
      </c>
      <c r="Q130" s="15">
        <v>33.18</v>
      </c>
      <c r="R130" s="15"/>
    </row>
    <row r="131" spans="1:18">
      <c r="A131" s="8" t="s">
        <v>2</v>
      </c>
      <c r="B131" s="8"/>
      <c r="C131" s="8"/>
      <c r="D131" s="8"/>
      <c r="E131" s="8"/>
    </row>
    <row r="132" spans="1:18">
      <c r="A132" s="8" t="s">
        <v>2</v>
      </c>
      <c r="B132" s="8"/>
      <c r="C132" s="8"/>
      <c r="D132" s="8"/>
      <c r="E132" s="8"/>
    </row>
    <row r="133" spans="1:18">
      <c r="A133" s="23" t="s">
        <v>265</v>
      </c>
      <c r="B133" s="3" t="s">
        <v>343</v>
      </c>
      <c r="C133" s="3"/>
      <c r="D133" s="3" t="s">
        <v>2</v>
      </c>
      <c r="E133" s="3" t="s">
        <v>4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ht="36">
      <c r="A134" s="9" t="s">
        <v>5</v>
      </c>
      <c r="B134" s="9" t="s">
        <v>6</v>
      </c>
      <c r="C134" s="9" t="s">
        <v>7</v>
      </c>
      <c r="D134" s="9" t="s">
        <v>8</v>
      </c>
      <c r="E134" s="9" t="s">
        <v>9</v>
      </c>
      <c r="F134" s="9">
        <v>1</v>
      </c>
      <c r="G134" s="9">
        <v>2</v>
      </c>
      <c r="H134" s="9">
        <v>3</v>
      </c>
      <c r="I134" s="9">
        <v>4</v>
      </c>
      <c r="J134" s="9">
        <v>5</v>
      </c>
      <c r="K134" s="9">
        <v>6</v>
      </c>
      <c r="L134" s="9">
        <v>7</v>
      </c>
      <c r="M134" s="9">
        <v>8</v>
      </c>
      <c r="N134" s="9">
        <v>9</v>
      </c>
      <c r="O134" s="9">
        <v>10</v>
      </c>
      <c r="P134" s="9" t="s">
        <v>373</v>
      </c>
      <c r="Q134" s="9" t="s">
        <v>374</v>
      </c>
      <c r="R134" s="9" t="s">
        <v>375</v>
      </c>
    </row>
    <row r="135" spans="1:18">
      <c r="A135" s="4"/>
      <c r="B135" s="4"/>
      <c r="C135" s="4" t="s">
        <v>407</v>
      </c>
      <c r="D135" s="4" t="s">
        <v>363</v>
      </c>
      <c r="E135" s="4" t="s">
        <v>54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>
        <f>SUM(F135:O135)</f>
        <v>0</v>
      </c>
      <c r="Q135" s="11">
        <v>25.92</v>
      </c>
      <c r="R135" s="11"/>
    </row>
    <row r="136" spans="1:18">
      <c r="A136" s="18">
        <v>92</v>
      </c>
      <c r="B136" s="18">
        <v>14.32</v>
      </c>
      <c r="C136" s="12" t="s">
        <v>369</v>
      </c>
      <c r="D136" s="12" t="s">
        <v>370</v>
      </c>
      <c r="E136" s="12" t="s">
        <v>14</v>
      </c>
      <c r="F136" s="15"/>
      <c r="G136" s="15"/>
      <c r="H136" s="15"/>
      <c r="I136" s="15"/>
      <c r="J136" s="15"/>
      <c r="K136" s="15">
        <v>4</v>
      </c>
      <c r="L136" s="15"/>
      <c r="M136" s="15"/>
      <c r="N136" s="15"/>
      <c r="O136" s="15"/>
      <c r="P136" s="15">
        <f>SUM(F136:O136)</f>
        <v>4</v>
      </c>
      <c r="Q136" s="15">
        <v>38.74</v>
      </c>
      <c r="R136" s="15"/>
    </row>
    <row r="137" spans="1:18">
      <c r="A137" s="18"/>
      <c r="B137" s="18"/>
      <c r="C137" s="12" t="s">
        <v>408</v>
      </c>
      <c r="D137" s="12"/>
      <c r="E137" s="12" t="s">
        <v>14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>
        <v>35.94</v>
      </c>
      <c r="R137" s="15"/>
    </row>
    <row r="138" spans="1:18">
      <c r="A138" s="4" t="s">
        <v>282</v>
      </c>
      <c r="B138" s="6">
        <v>14.34</v>
      </c>
      <c r="C138" s="4" t="s">
        <v>284</v>
      </c>
      <c r="D138" s="4" t="s">
        <v>285</v>
      </c>
      <c r="E138" s="4" t="s">
        <v>54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>
        <f t="shared" ref="P138:P167" si="5">SUM(F138:O138)</f>
        <v>0</v>
      </c>
      <c r="Q138" s="11">
        <v>26.73</v>
      </c>
      <c r="R138" s="11"/>
    </row>
    <row r="139" spans="1:18">
      <c r="A139" s="19"/>
      <c r="B139" s="18">
        <v>14.36</v>
      </c>
      <c r="C139" s="12" t="s">
        <v>355</v>
      </c>
      <c r="D139" s="12" t="s">
        <v>22</v>
      </c>
      <c r="E139" s="12" t="s">
        <v>14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>
        <f t="shared" si="5"/>
        <v>0</v>
      </c>
      <c r="Q139" s="15">
        <v>26.42</v>
      </c>
      <c r="R139" s="15"/>
    </row>
    <row r="140" spans="1:18">
      <c r="A140" s="19"/>
      <c r="B140" s="18">
        <v>14.38</v>
      </c>
      <c r="C140" s="12" t="s">
        <v>346</v>
      </c>
      <c r="D140" s="12" t="s">
        <v>348</v>
      </c>
      <c r="E140" s="12" t="s">
        <v>14</v>
      </c>
      <c r="F140" s="15"/>
      <c r="G140" s="15"/>
      <c r="H140" s="15"/>
      <c r="I140" s="15"/>
      <c r="J140" s="15"/>
      <c r="K140" s="15"/>
      <c r="L140" s="15"/>
      <c r="M140" s="15">
        <v>4</v>
      </c>
      <c r="N140" s="15"/>
      <c r="O140" s="15"/>
      <c r="P140" s="15">
        <f t="shared" si="5"/>
        <v>4</v>
      </c>
      <c r="Q140" s="15">
        <v>48.47</v>
      </c>
      <c r="R140" s="15"/>
    </row>
    <row r="141" spans="1:18">
      <c r="A141" s="4" t="s">
        <v>119</v>
      </c>
      <c r="B141" s="4" t="s">
        <v>266</v>
      </c>
      <c r="C141" s="4" t="s">
        <v>121</v>
      </c>
      <c r="D141" s="4" t="s">
        <v>122</v>
      </c>
      <c r="E141" s="4" t="s">
        <v>54</v>
      </c>
      <c r="F141" s="11"/>
      <c r="G141" s="11">
        <v>4</v>
      </c>
      <c r="H141" s="11"/>
      <c r="I141" s="11"/>
      <c r="J141" s="11"/>
      <c r="K141" s="11"/>
      <c r="L141" s="11"/>
      <c r="M141" s="11"/>
      <c r="N141" s="11"/>
      <c r="O141" s="11"/>
      <c r="P141" s="11">
        <f t="shared" si="5"/>
        <v>4</v>
      </c>
      <c r="Q141" s="11">
        <v>27.8</v>
      </c>
      <c r="R141" s="11"/>
    </row>
    <row r="142" spans="1:18">
      <c r="A142" s="12" t="s">
        <v>196</v>
      </c>
      <c r="B142" s="12" t="s">
        <v>267</v>
      </c>
      <c r="C142" s="12" t="s">
        <v>198</v>
      </c>
      <c r="D142" s="12" t="s">
        <v>199</v>
      </c>
      <c r="E142" s="12" t="s">
        <v>14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>
        <f t="shared" si="5"/>
        <v>0</v>
      </c>
      <c r="Q142" s="15">
        <v>26.07</v>
      </c>
      <c r="R142" s="15"/>
    </row>
    <row r="143" spans="1:18">
      <c r="A143" s="4" t="s">
        <v>207</v>
      </c>
      <c r="B143" s="4" t="s">
        <v>268</v>
      </c>
      <c r="C143" s="4" t="s">
        <v>209</v>
      </c>
      <c r="D143" s="4" t="s">
        <v>210</v>
      </c>
      <c r="E143" s="4" t="s">
        <v>54</v>
      </c>
      <c r="F143" s="11"/>
      <c r="G143" s="11"/>
      <c r="H143" s="11">
        <v>4</v>
      </c>
      <c r="I143" s="11"/>
      <c r="J143" s="11"/>
      <c r="K143" s="11"/>
      <c r="L143" s="11"/>
      <c r="M143" s="11"/>
      <c r="N143" s="11"/>
      <c r="O143" s="11"/>
      <c r="P143" s="11">
        <f t="shared" si="5"/>
        <v>4</v>
      </c>
      <c r="Q143" s="11">
        <v>36.67</v>
      </c>
      <c r="R143" s="11"/>
    </row>
    <row r="144" spans="1:18">
      <c r="A144" s="12" t="s">
        <v>194</v>
      </c>
      <c r="B144" s="12" t="s">
        <v>269</v>
      </c>
      <c r="C144" s="12" t="s">
        <v>409</v>
      </c>
      <c r="D144" s="12" t="s">
        <v>353</v>
      </c>
      <c r="E144" s="12" t="s">
        <v>14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>
        <f t="shared" si="5"/>
        <v>0</v>
      </c>
      <c r="Q144" s="15">
        <v>26.8</v>
      </c>
      <c r="R144" s="15"/>
    </row>
    <row r="145" spans="1:19">
      <c r="A145" s="12" t="s">
        <v>211</v>
      </c>
      <c r="B145" s="12" t="s">
        <v>270</v>
      </c>
      <c r="C145" s="12" t="s">
        <v>213</v>
      </c>
      <c r="D145" s="12" t="s">
        <v>214</v>
      </c>
      <c r="E145" s="12" t="s">
        <v>14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>
        <f t="shared" si="5"/>
        <v>0</v>
      </c>
      <c r="Q145" s="15">
        <v>27.99</v>
      </c>
      <c r="R145" s="15"/>
    </row>
    <row r="146" spans="1:19">
      <c r="A146" s="12" t="s">
        <v>215</v>
      </c>
      <c r="B146" s="12" t="s">
        <v>271</v>
      </c>
      <c r="C146" s="12" t="s">
        <v>217</v>
      </c>
      <c r="D146" s="12" t="s">
        <v>218</v>
      </c>
      <c r="E146" s="12" t="s">
        <v>14</v>
      </c>
      <c r="F146" s="15"/>
      <c r="G146" s="15"/>
      <c r="H146" s="15"/>
      <c r="I146" s="15"/>
      <c r="J146" s="15"/>
      <c r="K146" s="15"/>
      <c r="L146" s="15">
        <v>4</v>
      </c>
      <c r="M146" s="15"/>
      <c r="N146" s="15"/>
      <c r="O146" s="15"/>
      <c r="P146" s="15">
        <f t="shared" si="5"/>
        <v>4</v>
      </c>
      <c r="Q146" s="15">
        <v>28.57</v>
      </c>
      <c r="R146" s="15"/>
    </row>
    <row r="147" spans="1:19">
      <c r="A147" s="12" t="s">
        <v>143</v>
      </c>
      <c r="B147" s="12" t="s">
        <v>272</v>
      </c>
      <c r="C147" s="12" t="s">
        <v>145</v>
      </c>
      <c r="D147" s="12" t="s">
        <v>146</v>
      </c>
      <c r="E147" s="12" t="s">
        <v>14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>
        <f t="shared" si="5"/>
        <v>0</v>
      </c>
      <c r="Q147" s="15">
        <v>26.22</v>
      </c>
      <c r="R147" s="15"/>
    </row>
    <row r="148" spans="1:19">
      <c r="A148" s="12" t="s">
        <v>147</v>
      </c>
      <c r="B148" s="12" t="s">
        <v>273</v>
      </c>
      <c r="C148" s="12" t="s">
        <v>149</v>
      </c>
      <c r="D148" s="12" t="s">
        <v>150</v>
      </c>
      <c r="E148" s="12" t="s">
        <v>14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>
        <f t="shared" si="5"/>
        <v>0</v>
      </c>
      <c r="Q148" s="15">
        <v>25.38</v>
      </c>
      <c r="R148" s="15"/>
    </row>
    <row r="149" spans="1:19">
      <c r="A149" s="12" t="s">
        <v>261</v>
      </c>
      <c r="B149" s="12" t="s">
        <v>274</v>
      </c>
      <c r="C149" s="12" t="s">
        <v>263</v>
      </c>
      <c r="D149" s="12" t="s">
        <v>264</v>
      </c>
      <c r="E149" s="12" t="s">
        <v>14</v>
      </c>
      <c r="F149" s="15"/>
      <c r="G149" s="15"/>
      <c r="H149" s="15"/>
      <c r="I149" s="15"/>
      <c r="J149" s="15">
        <v>4</v>
      </c>
      <c r="K149" s="15">
        <v>4</v>
      </c>
      <c r="L149" s="15"/>
      <c r="M149" s="15"/>
      <c r="N149" s="15"/>
      <c r="O149" s="15"/>
      <c r="P149" s="15">
        <f t="shared" si="5"/>
        <v>8</v>
      </c>
      <c r="Q149" s="15">
        <v>41.13</v>
      </c>
      <c r="R149" s="15"/>
    </row>
    <row r="150" spans="1:19">
      <c r="A150" s="12" t="s">
        <v>245</v>
      </c>
      <c r="B150" s="12" t="s">
        <v>275</v>
      </c>
      <c r="C150" s="12" t="s">
        <v>247</v>
      </c>
      <c r="D150" s="12" t="s">
        <v>248</v>
      </c>
      <c r="E150" s="12" t="s">
        <v>14</v>
      </c>
      <c r="F150" s="15"/>
      <c r="G150" s="15"/>
      <c r="H150" s="15"/>
      <c r="I150" s="15"/>
      <c r="J150" s="15"/>
      <c r="K150" s="15">
        <v>4</v>
      </c>
      <c r="L150" s="15"/>
      <c r="M150" s="15"/>
      <c r="N150" s="15"/>
      <c r="O150" s="15"/>
      <c r="P150" s="15">
        <f t="shared" si="5"/>
        <v>4</v>
      </c>
      <c r="Q150" s="15" t="s">
        <v>410</v>
      </c>
      <c r="R150" s="15" t="s">
        <v>411</v>
      </c>
      <c r="S150" s="26">
        <v>45.46</v>
      </c>
    </row>
    <row r="151" spans="1:19">
      <c r="A151" s="12" t="s">
        <v>237</v>
      </c>
      <c r="B151" s="12" t="s">
        <v>276</v>
      </c>
      <c r="C151" s="12" t="s">
        <v>239</v>
      </c>
      <c r="D151" s="12" t="s">
        <v>240</v>
      </c>
      <c r="E151" s="12" t="s">
        <v>14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>
        <f t="shared" si="5"/>
        <v>0</v>
      </c>
      <c r="Q151" s="15">
        <v>27.15</v>
      </c>
      <c r="R151" s="15"/>
    </row>
    <row r="152" spans="1:19">
      <c r="A152" s="12" t="s">
        <v>241</v>
      </c>
      <c r="B152" s="12" t="s">
        <v>277</v>
      </c>
      <c r="C152" s="12" t="s">
        <v>243</v>
      </c>
      <c r="D152" s="12" t="s">
        <v>244</v>
      </c>
      <c r="E152" s="12" t="s">
        <v>14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>
        <f t="shared" si="5"/>
        <v>0</v>
      </c>
      <c r="Q152" s="15">
        <v>38.020000000000003</v>
      </c>
      <c r="R152" s="15"/>
    </row>
    <row r="153" spans="1:19">
      <c r="A153" s="12" t="s">
        <v>249</v>
      </c>
      <c r="B153" s="12" t="s">
        <v>278</v>
      </c>
      <c r="C153" s="12" t="s">
        <v>251</v>
      </c>
      <c r="D153" s="12" t="s">
        <v>252</v>
      </c>
      <c r="E153" s="12" t="s">
        <v>14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>
        <f t="shared" si="5"/>
        <v>0</v>
      </c>
      <c r="Q153" s="15">
        <v>33.78</v>
      </c>
      <c r="R153" s="15"/>
    </row>
    <row r="154" spans="1:19">
      <c r="A154" s="12" t="s">
        <v>233</v>
      </c>
      <c r="B154" s="12" t="s">
        <v>279</v>
      </c>
      <c r="C154" s="12" t="s">
        <v>235</v>
      </c>
      <c r="D154" s="12" t="s">
        <v>236</v>
      </c>
      <c r="E154" s="12" t="s">
        <v>14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>
        <f t="shared" si="5"/>
        <v>0</v>
      </c>
      <c r="Q154" s="15">
        <v>30.02</v>
      </c>
      <c r="R154" s="15"/>
    </row>
    <row r="155" spans="1:19">
      <c r="A155" s="12" t="s">
        <v>253</v>
      </c>
      <c r="B155" s="12" t="s">
        <v>280</v>
      </c>
      <c r="C155" s="12" t="s">
        <v>255</v>
      </c>
      <c r="D155" s="12" t="s">
        <v>256</v>
      </c>
      <c r="E155" s="12" t="s">
        <v>14</v>
      </c>
      <c r="F155" s="15">
        <v>4</v>
      </c>
      <c r="G155" s="15"/>
      <c r="H155" s="15"/>
      <c r="I155" s="15"/>
      <c r="J155" s="15">
        <v>4</v>
      </c>
      <c r="K155" s="15">
        <v>4</v>
      </c>
      <c r="L155" s="15">
        <v>4</v>
      </c>
      <c r="M155" s="15">
        <v>8</v>
      </c>
      <c r="N155" s="15"/>
      <c r="O155" s="15"/>
      <c r="P155" s="15">
        <f t="shared" si="5"/>
        <v>24</v>
      </c>
      <c r="Q155" s="15">
        <v>55.91</v>
      </c>
      <c r="R155" s="15"/>
    </row>
    <row r="156" spans="1:19">
      <c r="A156" s="4" t="s">
        <v>257</v>
      </c>
      <c r="B156" s="4" t="s">
        <v>281</v>
      </c>
      <c r="C156" s="4" t="s">
        <v>259</v>
      </c>
      <c r="D156" s="4" t="s">
        <v>260</v>
      </c>
      <c r="E156" s="4" t="s">
        <v>54</v>
      </c>
      <c r="F156" s="11">
        <v>4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>
        <f t="shared" si="5"/>
        <v>4</v>
      </c>
      <c r="Q156" s="11">
        <v>43.16</v>
      </c>
      <c r="R156" s="11"/>
    </row>
    <row r="157" spans="1:19">
      <c r="A157" s="12"/>
      <c r="B157" s="12" t="s">
        <v>283</v>
      </c>
      <c r="C157" s="12" t="s">
        <v>358</v>
      </c>
      <c r="D157" s="12" t="s">
        <v>359</v>
      </c>
      <c r="E157" s="12" t="s">
        <v>14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>
        <f t="shared" si="5"/>
        <v>0</v>
      </c>
      <c r="Q157" s="15">
        <v>38.369999999999997</v>
      </c>
      <c r="R157" s="15"/>
    </row>
    <row r="158" spans="1:19">
      <c r="A158" s="12" t="s">
        <v>286</v>
      </c>
      <c r="B158" s="12" t="s">
        <v>287</v>
      </c>
      <c r="C158" s="12" t="s">
        <v>366</v>
      </c>
      <c r="D158" s="12" t="s">
        <v>367</v>
      </c>
      <c r="E158" s="12" t="s">
        <v>14</v>
      </c>
      <c r="F158" s="15"/>
      <c r="G158" s="15"/>
      <c r="H158" s="15">
        <v>4</v>
      </c>
      <c r="I158" s="15">
        <v>4</v>
      </c>
      <c r="J158" s="15"/>
      <c r="K158" s="15"/>
      <c r="L158" s="15"/>
      <c r="M158" s="15"/>
      <c r="N158" s="15"/>
      <c r="O158" s="15"/>
      <c r="P158" s="15">
        <f t="shared" si="5"/>
        <v>8</v>
      </c>
      <c r="Q158" s="15">
        <v>41.02</v>
      </c>
      <c r="R158" s="15"/>
    </row>
    <row r="159" spans="1:19">
      <c r="A159" s="12" t="s">
        <v>288</v>
      </c>
      <c r="B159" s="12" t="s">
        <v>289</v>
      </c>
      <c r="C159" s="12" t="s">
        <v>290</v>
      </c>
      <c r="D159" s="12" t="s">
        <v>291</v>
      </c>
      <c r="E159" s="12" t="s">
        <v>14</v>
      </c>
      <c r="F159" s="15"/>
      <c r="G159" s="15"/>
      <c r="H159" s="15"/>
      <c r="I159" s="15"/>
      <c r="J159" s="15"/>
      <c r="K159" s="15"/>
      <c r="L159" s="15"/>
      <c r="M159" s="15">
        <v>4</v>
      </c>
      <c r="N159" s="15"/>
      <c r="O159" s="15"/>
      <c r="P159" s="15">
        <f t="shared" si="5"/>
        <v>4</v>
      </c>
      <c r="Q159" s="15">
        <v>45.18</v>
      </c>
      <c r="R159" s="15"/>
    </row>
    <row r="160" spans="1:19">
      <c r="A160" s="4" t="s">
        <v>292</v>
      </c>
      <c r="B160" s="4" t="s">
        <v>293</v>
      </c>
      <c r="C160" s="4" t="s">
        <v>294</v>
      </c>
      <c r="D160" s="4" t="s">
        <v>295</v>
      </c>
      <c r="E160" s="4" t="s">
        <v>54</v>
      </c>
      <c r="F160" s="11"/>
      <c r="G160" s="11"/>
      <c r="H160" s="11"/>
      <c r="I160" s="11"/>
      <c r="J160" s="11"/>
      <c r="K160" s="11"/>
      <c r="L160" s="11"/>
      <c r="M160" s="11">
        <v>4</v>
      </c>
      <c r="N160" s="11"/>
      <c r="O160" s="11"/>
      <c r="P160" s="11">
        <f t="shared" si="5"/>
        <v>4</v>
      </c>
      <c r="Q160" s="11">
        <v>55.51</v>
      </c>
      <c r="R160" s="11"/>
    </row>
    <row r="161" spans="1:18">
      <c r="A161" s="12" t="s">
        <v>296</v>
      </c>
      <c r="B161" s="12" t="s">
        <v>297</v>
      </c>
      <c r="C161" s="12" t="s">
        <v>298</v>
      </c>
      <c r="D161" s="12" t="s">
        <v>299</v>
      </c>
      <c r="E161" s="12" t="s">
        <v>14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>
        <f t="shared" si="5"/>
        <v>0</v>
      </c>
      <c r="Q161" s="15" t="s">
        <v>378</v>
      </c>
      <c r="R161" s="15"/>
    </row>
    <row r="162" spans="1:18">
      <c r="A162" s="12" t="s">
        <v>300</v>
      </c>
      <c r="B162" s="12" t="s">
        <v>301</v>
      </c>
      <c r="C162" s="12" t="s">
        <v>302</v>
      </c>
      <c r="D162" s="12" t="s">
        <v>303</v>
      </c>
      <c r="E162" s="12" t="s">
        <v>14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>
        <f t="shared" si="5"/>
        <v>0</v>
      </c>
      <c r="Q162" s="15">
        <v>34.619999999999997</v>
      </c>
      <c r="R162" s="15"/>
    </row>
    <row r="163" spans="1:18">
      <c r="A163" s="4" t="s">
        <v>304</v>
      </c>
      <c r="B163" s="4" t="s">
        <v>305</v>
      </c>
      <c r="C163" s="4" t="s">
        <v>306</v>
      </c>
      <c r="D163" s="4" t="s">
        <v>307</v>
      </c>
      <c r="E163" s="4" t="s">
        <v>54</v>
      </c>
      <c r="F163" s="11"/>
      <c r="G163" s="11"/>
      <c r="H163" s="11"/>
      <c r="I163" s="11"/>
      <c r="J163" s="11">
        <v>4</v>
      </c>
      <c r="K163" s="11"/>
      <c r="L163" s="11"/>
      <c r="M163" s="11"/>
      <c r="N163" s="11"/>
      <c r="O163" s="11"/>
      <c r="P163" s="11">
        <f t="shared" si="5"/>
        <v>4</v>
      </c>
      <c r="Q163" s="11">
        <v>36.630000000000003</v>
      </c>
      <c r="R163" s="11"/>
    </row>
    <row r="164" spans="1:18">
      <c r="A164" s="12" t="s">
        <v>308</v>
      </c>
      <c r="B164" s="12" t="s">
        <v>309</v>
      </c>
      <c r="C164" s="12" t="s">
        <v>310</v>
      </c>
      <c r="D164" s="12" t="s">
        <v>311</v>
      </c>
      <c r="E164" s="12" t="s">
        <v>14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>
        <f t="shared" si="5"/>
        <v>0</v>
      </c>
      <c r="Q164" s="15">
        <v>41.49</v>
      </c>
      <c r="R164" s="15"/>
    </row>
    <row r="165" spans="1:18">
      <c r="A165" s="12" t="s">
        <v>2</v>
      </c>
      <c r="B165" s="18">
        <v>15.28</v>
      </c>
      <c r="C165" s="12" t="s">
        <v>349</v>
      </c>
      <c r="D165" s="12" t="s">
        <v>350</v>
      </c>
      <c r="E165" s="12" t="s">
        <v>14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>
        <f t="shared" si="5"/>
        <v>0</v>
      </c>
      <c r="Q165" s="15">
        <v>32.64</v>
      </c>
      <c r="R165" s="15"/>
    </row>
    <row r="166" spans="1:18">
      <c r="A166" s="12"/>
      <c r="B166" s="18">
        <v>15.3</v>
      </c>
      <c r="C166" s="12" t="s">
        <v>355</v>
      </c>
      <c r="D166" s="12" t="s">
        <v>354</v>
      </c>
      <c r="E166" s="12" t="s">
        <v>14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>
        <f t="shared" si="5"/>
        <v>0</v>
      </c>
      <c r="Q166" s="15">
        <v>24.79</v>
      </c>
      <c r="R166" s="15"/>
    </row>
    <row r="167" spans="1:18">
      <c r="A167" s="4"/>
      <c r="B167" s="6">
        <v>15.32</v>
      </c>
      <c r="C167" s="4" t="s">
        <v>356</v>
      </c>
      <c r="D167" s="4" t="s">
        <v>357</v>
      </c>
      <c r="E167" s="4" t="s">
        <v>54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>
        <f t="shared" si="5"/>
        <v>0</v>
      </c>
      <c r="Q167" s="11">
        <v>41.28</v>
      </c>
      <c r="R167" s="11"/>
    </row>
    <row r="168" spans="1:18">
      <c r="A168" s="12"/>
      <c r="B168" s="18">
        <v>15.34</v>
      </c>
      <c r="C168" s="12" t="s">
        <v>364</v>
      </c>
      <c r="D168" s="12" t="s">
        <v>365</v>
      </c>
      <c r="E168" s="12" t="s">
        <v>14</v>
      </c>
      <c r="F168" s="15"/>
      <c r="G168" s="15">
        <v>4</v>
      </c>
      <c r="H168" s="15"/>
      <c r="I168" s="15"/>
      <c r="J168" s="15"/>
      <c r="K168" s="15"/>
      <c r="L168" s="15"/>
      <c r="M168" s="15"/>
      <c r="N168" s="15"/>
      <c r="O168" s="15"/>
      <c r="P168" s="15">
        <f t="shared" ref="P168" si="6">SUM(F168:O168)</f>
        <v>4</v>
      </c>
      <c r="Q168" s="15">
        <v>37.729999999999997</v>
      </c>
      <c r="R168" s="15"/>
    </row>
    <row r="169" spans="1:18">
      <c r="A169" s="4"/>
      <c r="B169" s="6"/>
      <c r="C169" s="4"/>
      <c r="D169" s="4"/>
      <c r="E169" s="4"/>
    </row>
    <row r="170" spans="1:18">
      <c r="A170" s="23" t="s">
        <v>312</v>
      </c>
      <c r="B170" s="3" t="s">
        <v>344</v>
      </c>
      <c r="C170" s="3"/>
      <c r="D170" s="3" t="s">
        <v>2</v>
      </c>
      <c r="E170" s="3" t="s">
        <v>4</v>
      </c>
    </row>
    <row r="171" spans="1:18" ht="36">
      <c r="A171" s="9" t="s">
        <v>5</v>
      </c>
      <c r="B171" s="9" t="s">
        <v>6</v>
      </c>
      <c r="C171" s="9" t="s">
        <v>7</v>
      </c>
      <c r="D171" s="9" t="s">
        <v>8</v>
      </c>
      <c r="E171" s="9" t="s">
        <v>9</v>
      </c>
      <c r="F171" s="9">
        <v>1</v>
      </c>
      <c r="G171" s="9">
        <v>2</v>
      </c>
      <c r="H171" s="9">
        <v>3</v>
      </c>
      <c r="I171" s="9">
        <v>4</v>
      </c>
      <c r="J171" s="9">
        <v>5</v>
      </c>
      <c r="K171" s="9">
        <v>6</v>
      </c>
      <c r="L171" s="9">
        <v>7</v>
      </c>
      <c r="M171" s="9">
        <v>8</v>
      </c>
      <c r="N171" s="9">
        <v>9</v>
      </c>
      <c r="O171" s="9">
        <v>10</v>
      </c>
      <c r="P171" s="9" t="s">
        <v>373</v>
      </c>
      <c r="Q171" s="9" t="s">
        <v>374</v>
      </c>
      <c r="R171" s="9" t="s">
        <v>375</v>
      </c>
    </row>
    <row r="172" spans="1:18">
      <c r="A172" s="19"/>
      <c r="B172" s="18">
        <v>15.43</v>
      </c>
      <c r="C172" s="12" t="s">
        <v>360</v>
      </c>
      <c r="D172" s="12" t="s">
        <v>361</v>
      </c>
      <c r="E172" s="12" t="s">
        <v>14</v>
      </c>
      <c r="F172" s="15"/>
      <c r="G172" s="15"/>
      <c r="H172" s="15"/>
      <c r="I172" s="15"/>
      <c r="J172" s="15">
        <v>4</v>
      </c>
      <c r="K172" s="15"/>
      <c r="L172" s="15"/>
      <c r="M172" s="15"/>
      <c r="N172" s="15"/>
      <c r="O172" s="15"/>
      <c r="P172" s="15">
        <f>SUM(F172:O172)</f>
        <v>4</v>
      </c>
      <c r="Q172" s="15">
        <v>35.340000000000003</v>
      </c>
      <c r="R172" s="15"/>
    </row>
    <row r="173" spans="1:18">
      <c r="A173" s="4" t="s">
        <v>313</v>
      </c>
      <c r="B173" s="4" t="s">
        <v>314</v>
      </c>
      <c r="C173" s="4" t="s">
        <v>315</v>
      </c>
      <c r="D173" s="4" t="s">
        <v>316</v>
      </c>
      <c r="E173" s="4" t="s">
        <v>54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>
        <f t="shared" ref="P173:P186" si="7">SUM(F173:O173)</f>
        <v>0</v>
      </c>
      <c r="Q173" s="11">
        <v>30.85</v>
      </c>
      <c r="R173" s="11"/>
    </row>
    <row r="174" spans="1:18">
      <c r="A174" s="12" t="s">
        <v>317</v>
      </c>
      <c r="B174" s="12" t="s">
        <v>318</v>
      </c>
      <c r="C174" s="12" t="s">
        <v>319</v>
      </c>
      <c r="D174" s="12" t="s">
        <v>320</v>
      </c>
      <c r="E174" s="12" t="s">
        <v>14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>
        <v>4</v>
      </c>
      <c r="P174" s="15">
        <f t="shared" si="7"/>
        <v>4</v>
      </c>
      <c r="Q174" s="15">
        <v>25.98</v>
      </c>
      <c r="R174" s="15"/>
    </row>
    <row r="175" spans="1:18">
      <c r="A175" s="12" t="s">
        <v>321</v>
      </c>
      <c r="B175" s="12" t="s">
        <v>322</v>
      </c>
      <c r="C175" s="12" t="s">
        <v>323</v>
      </c>
      <c r="D175" s="12" t="s">
        <v>324</v>
      </c>
      <c r="E175" s="12" t="s">
        <v>14</v>
      </c>
      <c r="F175" s="15"/>
      <c r="G175" s="15"/>
      <c r="H175" s="15">
        <v>4</v>
      </c>
      <c r="I175" s="15"/>
      <c r="J175" s="15">
        <v>16</v>
      </c>
      <c r="K175" s="15"/>
      <c r="L175" s="15"/>
      <c r="M175" s="15"/>
      <c r="N175" s="15"/>
      <c r="O175" s="15"/>
      <c r="P175" s="15">
        <f t="shared" si="7"/>
        <v>20</v>
      </c>
      <c r="Q175" s="15">
        <v>32.31</v>
      </c>
      <c r="R175" s="15"/>
    </row>
    <row r="176" spans="1:18">
      <c r="A176" s="12" t="s">
        <v>325</v>
      </c>
      <c r="B176" s="12" t="s">
        <v>326</v>
      </c>
      <c r="C176" s="12" t="s">
        <v>327</v>
      </c>
      <c r="D176" s="12" t="s">
        <v>328</v>
      </c>
      <c r="E176" s="12" t="s">
        <v>14</v>
      </c>
      <c r="F176" s="15"/>
      <c r="G176" s="15"/>
      <c r="H176" s="15"/>
      <c r="I176" s="15"/>
      <c r="J176" s="15"/>
      <c r="K176" s="15">
        <v>4</v>
      </c>
      <c r="L176" s="15"/>
      <c r="M176" s="15"/>
      <c r="N176" s="15">
        <v>12</v>
      </c>
      <c r="O176" s="15"/>
      <c r="P176" s="15">
        <f t="shared" si="7"/>
        <v>16</v>
      </c>
      <c r="Q176" s="15">
        <v>59.59</v>
      </c>
      <c r="R176" s="15"/>
    </row>
    <row r="177" spans="1:18">
      <c r="A177" s="12" t="s">
        <v>196</v>
      </c>
      <c r="B177" s="12" t="s">
        <v>329</v>
      </c>
      <c r="C177" s="12" t="s">
        <v>198</v>
      </c>
      <c r="D177" s="12" t="s">
        <v>199</v>
      </c>
      <c r="E177" s="12" t="s">
        <v>14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>
        <f t="shared" si="7"/>
        <v>0</v>
      </c>
      <c r="Q177" s="15">
        <v>26.89</v>
      </c>
      <c r="R177" s="15"/>
    </row>
    <row r="178" spans="1:18">
      <c r="A178" s="4" t="s">
        <v>292</v>
      </c>
      <c r="B178" s="4" t="s">
        <v>330</v>
      </c>
      <c r="C178" s="4" t="s">
        <v>294</v>
      </c>
      <c r="D178" s="4" t="s">
        <v>295</v>
      </c>
      <c r="E178" s="4" t="s">
        <v>54</v>
      </c>
      <c r="F178" s="11"/>
      <c r="G178" s="11">
        <v>4</v>
      </c>
      <c r="H178" s="11"/>
      <c r="I178" s="11"/>
      <c r="J178" s="11">
        <v>4</v>
      </c>
      <c r="K178" s="11"/>
      <c r="L178" s="11"/>
      <c r="M178" s="11"/>
      <c r="N178" s="11">
        <v>12</v>
      </c>
      <c r="O178" s="11"/>
      <c r="P178" s="11">
        <f t="shared" si="7"/>
        <v>20</v>
      </c>
      <c r="Q178" s="11">
        <v>51.04</v>
      </c>
      <c r="R178" s="11"/>
    </row>
    <row r="179" spans="1:18">
      <c r="A179" s="12" t="s">
        <v>331</v>
      </c>
      <c r="B179" s="12" t="s">
        <v>332</v>
      </c>
      <c r="C179" s="12" t="s">
        <v>366</v>
      </c>
      <c r="D179" s="12" t="s">
        <v>367</v>
      </c>
      <c r="E179" s="12" t="s">
        <v>14</v>
      </c>
      <c r="F179" s="15"/>
      <c r="G179" s="15"/>
      <c r="H179" s="15"/>
      <c r="I179" s="15"/>
      <c r="J179" s="15"/>
      <c r="K179" s="15">
        <v>4</v>
      </c>
      <c r="L179" s="15"/>
      <c r="M179" s="15"/>
      <c r="N179" s="15"/>
      <c r="O179" s="15"/>
      <c r="P179" s="15">
        <f t="shared" si="7"/>
        <v>4</v>
      </c>
      <c r="Q179" s="15" t="s">
        <v>410</v>
      </c>
      <c r="R179" s="15"/>
    </row>
    <row r="180" spans="1:18">
      <c r="A180" s="12" t="s">
        <v>296</v>
      </c>
      <c r="B180" s="12" t="s">
        <v>333</v>
      </c>
      <c r="C180" s="12" t="s">
        <v>298</v>
      </c>
      <c r="D180" s="12" t="s">
        <v>299</v>
      </c>
      <c r="E180" s="12" t="s">
        <v>14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>
        <f t="shared" si="7"/>
        <v>0</v>
      </c>
      <c r="Q180" s="15"/>
      <c r="R180" s="15"/>
    </row>
    <row r="181" spans="1:18">
      <c r="A181" s="12" t="s">
        <v>300</v>
      </c>
      <c r="B181" s="12" t="s">
        <v>334</v>
      </c>
      <c r="C181" s="12" t="s">
        <v>302</v>
      </c>
      <c r="D181" s="12" t="s">
        <v>303</v>
      </c>
      <c r="E181" s="12" t="s">
        <v>14</v>
      </c>
      <c r="F181" s="15"/>
      <c r="G181" s="15"/>
      <c r="H181" s="15">
        <v>4</v>
      </c>
      <c r="I181" s="15"/>
      <c r="J181" s="15">
        <v>4</v>
      </c>
      <c r="K181" s="15"/>
      <c r="L181" s="15"/>
      <c r="M181" s="15"/>
      <c r="N181" s="15"/>
      <c r="O181" s="15"/>
      <c r="P181" s="15">
        <f t="shared" si="7"/>
        <v>8</v>
      </c>
      <c r="Q181" s="15">
        <v>33.659999999999997</v>
      </c>
      <c r="R181" s="15"/>
    </row>
    <row r="182" spans="1:18">
      <c r="A182" s="4" t="s">
        <v>304</v>
      </c>
      <c r="B182" s="4" t="s">
        <v>335</v>
      </c>
      <c r="C182" s="4" t="s">
        <v>306</v>
      </c>
      <c r="D182" s="4" t="s">
        <v>307</v>
      </c>
      <c r="E182" s="4" t="s">
        <v>54</v>
      </c>
      <c r="F182" s="11"/>
      <c r="G182" s="11"/>
      <c r="H182" s="11">
        <v>4</v>
      </c>
      <c r="I182" s="11"/>
      <c r="J182" s="11"/>
      <c r="K182" s="11"/>
      <c r="L182" s="11"/>
      <c r="M182" s="11"/>
      <c r="N182" s="11"/>
      <c r="O182" s="11"/>
      <c r="P182" s="11">
        <f t="shared" si="7"/>
        <v>4</v>
      </c>
      <c r="Q182" s="11">
        <v>36.85</v>
      </c>
      <c r="R182" s="11"/>
    </row>
    <row r="183" spans="1:18">
      <c r="A183" s="12" t="s">
        <v>308</v>
      </c>
      <c r="B183" s="12" t="s">
        <v>336</v>
      </c>
      <c r="C183" s="12" t="s">
        <v>310</v>
      </c>
      <c r="D183" s="12" t="s">
        <v>311</v>
      </c>
      <c r="E183" s="12" t="s">
        <v>14</v>
      </c>
      <c r="F183" s="15"/>
      <c r="G183" s="15"/>
      <c r="H183" s="15">
        <v>4</v>
      </c>
      <c r="I183" s="15"/>
      <c r="J183" s="15"/>
      <c r="K183" s="15"/>
      <c r="L183" s="15"/>
      <c r="M183" s="15"/>
      <c r="N183" s="15"/>
      <c r="O183" s="15"/>
      <c r="P183" s="15">
        <f t="shared" si="7"/>
        <v>4</v>
      </c>
      <c r="Q183" s="15">
        <v>38.17</v>
      </c>
      <c r="R183" s="15"/>
    </row>
    <row r="184" spans="1:18">
      <c r="A184" s="12" t="s">
        <v>2</v>
      </c>
      <c r="B184" s="18">
        <v>16.07</v>
      </c>
      <c r="C184" s="12" t="s">
        <v>349</v>
      </c>
      <c r="D184" s="12" t="s">
        <v>350</v>
      </c>
      <c r="E184" s="12" t="s">
        <v>14</v>
      </c>
      <c r="F184" s="15"/>
      <c r="G184" s="15"/>
      <c r="H184" s="15"/>
      <c r="I184" s="15">
        <v>4</v>
      </c>
      <c r="J184" s="15"/>
      <c r="K184" s="15"/>
      <c r="L184" s="15"/>
      <c r="M184" s="15"/>
      <c r="N184" s="15"/>
      <c r="O184" s="15"/>
      <c r="P184" s="15">
        <f t="shared" si="7"/>
        <v>4</v>
      </c>
      <c r="Q184" s="15">
        <v>32.35</v>
      </c>
      <c r="R184" s="15"/>
    </row>
    <row r="185" spans="1:18">
      <c r="A185" s="12" t="s">
        <v>2</v>
      </c>
      <c r="B185" s="18">
        <v>16.09</v>
      </c>
      <c r="C185" s="12" t="s">
        <v>355</v>
      </c>
      <c r="D185" s="12" t="s">
        <v>354</v>
      </c>
      <c r="E185" s="12" t="s">
        <v>14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>
        <f t="shared" si="7"/>
        <v>0</v>
      </c>
      <c r="Q185" s="15">
        <v>25.39</v>
      </c>
      <c r="R185" s="15"/>
    </row>
    <row r="186" spans="1:18">
      <c r="A186" s="12"/>
      <c r="B186" s="18">
        <v>16.11</v>
      </c>
      <c r="C186" s="12" t="s">
        <v>364</v>
      </c>
      <c r="D186" s="12" t="s">
        <v>365</v>
      </c>
      <c r="E186" s="12" t="s">
        <v>14</v>
      </c>
      <c r="F186" s="15"/>
      <c r="G186" s="15"/>
      <c r="H186" s="15"/>
      <c r="I186" s="15"/>
      <c r="J186" s="15"/>
      <c r="K186" s="15">
        <v>4</v>
      </c>
      <c r="L186" s="15"/>
      <c r="M186" s="15"/>
      <c r="N186" s="15"/>
      <c r="O186" s="15"/>
      <c r="P186" s="15">
        <f t="shared" si="7"/>
        <v>4</v>
      </c>
      <c r="Q186" s="15">
        <v>58.83</v>
      </c>
      <c r="R186" s="15"/>
    </row>
    <row r="187" spans="1:18">
      <c r="A187" s="4"/>
      <c r="B187" s="6"/>
      <c r="C187" s="4"/>
      <c r="D187" s="4"/>
      <c r="E187" s="4"/>
    </row>
    <row r="188" spans="1:18">
      <c r="A188" s="4"/>
      <c r="B188" s="6"/>
      <c r="C188" s="4"/>
      <c r="D188" s="4"/>
      <c r="E188" s="4"/>
    </row>
  </sheetData>
  <pageMargins left="0.75" right="0.75" top="1" bottom="1" header="0.5" footer="0.5"/>
  <pageSetup paperSize="9" scale="51" fitToHeight="0" orientation="portrait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R185"/>
  <sheetViews>
    <sheetView topLeftCell="A73" zoomScale="70" zoomScaleNormal="70" zoomScalePageLayoutView="70" workbookViewId="0">
      <selection activeCell="F96" sqref="F96"/>
    </sheetView>
  </sheetViews>
  <sheetFormatPr baseColWidth="10" defaultColWidth="11.5" defaultRowHeight="18" x14ac:dyDescent="0"/>
  <cols>
    <col min="1" max="1" width="10.1640625" style="2" customWidth="1"/>
    <col min="2" max="2" width="19.6640625" style="2" customWidth="1"/>
    <col min="3" max="3" width="38.5" style="2" bestFit="1" customWidth="1"/>
    <col min="4" max="4" width="40.83203125" style="2" bestFit="1" customWidth="1"/>
    <col min="5" max="5" width="12.1640625" style="2" customWidth="1"/>
    <col min="6" max="15" width="6.5" customWidth="1"/>
  </cols>
  <sheetData>
    <row r="1" spans="1:18">
      <c r="A1" s="1" t="s">
        <v>0</v>
      </c>
    </row>
    <row r="2" spans="1:18">
      <c r="A2" s="1" t="s">
        <v>1</v>
      </c>
    </row>
    <row r="3" spans="1:18">
      <c r="A3" s="2" t="s">
        <v>2</v>
      </c>
    </row>
    <row r="4" spans="1:18">
      <c r="A4" s="23" t="s">
        <v>3</v>
      </c>
      <c r="B4" s="3" t="s">
        <v>337</v>
      </c>
      <c r="C4" s="3" t="s">
        <v>2</v>
      </c>
      <c r="D4" s="3" t="s">
        <v>2</v>
      </c>
      <c r="E4" s="3" t="s">
        <v>4</v>
      </c>
    </row>
    <row r="5" spans="1:18" ht="36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 t="s">
        <v>373</v>
      </c>
      <c r="Q5" s="9" t="s">
        <v>374</v>
      </c>
      <c r="R5" s="9" t="s">
        <v>375</v>
      </c>
    </row>
    <row r="6" spans="1:18">
      <c r="A6" s="12" t="s">
        <v>35</v>
      </c>
      <c r="B6" s="12" t="s">
        <v>36</v>
      </c>
      <c r="C6" s="12" t="s">
        <v>37</v>
      </c>
      <c r="D6" s="12" t="s">
        <v>30</v>
      </c>
      <c r="E6" s="14" t="s">
        <v>14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>
        <f t="shared" ref="P6:P18" si="0">SUM(F6:O6)</f>
        <v>0</v>
      </c>
      <c r="Q6" s="15">
        <v>41.67</v>
      </c>
      <c r="R6" s="15">
        <v>1</v>
      </c>
    </row>
    <row r="7" spans="1:18">
      <c r="A7" s="12" t="s">
        <v>10</v>
      </c>
      <c r="B7" s="12" t="s">
        <v>11</v>
      </c>
      <c r="C7" s="12" t="s">
        <v>12</v>
      </c>
      <c r="D7" s="12" t="s">
        <v>13</v>
      </c>
      <c r="E7" s="14" t="s">
        <v>14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0</v>
      </c>
      <c r="Q7" s="15">
        <v>42.22</v>
      </c>
      <c r="R7" s="15">
        <v>2</v>
      </c>
    </row>
    <row r="8" spans="1:18">
      <c r="A8" s="12" t="s">
        <v>27</v>
      </c>
      <c r="B8" s="12" t="s">
        <v>28</v>
      </c>
      <c r="C8" s="12" t="s">
        <v>29</v>
      </c>
      <c r="D8" s="12" t="s">
        <v>30</v>
      </c>
      <c r="E8" s="14" t="s">
        <v>14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f t="shared" si="0"/>
        <v>0</v>
      </c>
      <c r="Q8" s="15">
        <v>42.39</v>
      </c>
      <c r="R8" s="15">
        <v>3</v>
      </c>
    </row>
    <row r="9" spans="1:18">
      <c r="A9" s="12" t="s">
        <v>31</v>
      </c>
      <c r="B9" s="12" t="s">
        <v>32</v>
      </c>
      <c r="C9" s="12" t="s">
        <v>33</v>
      </c>
      <c r="D9" s="12" t="s">
        <v>34</v>
      </c>
      <c r="E9" s="14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si="0"/>
        <v>0</v>
      </c>
      <c r="Q9" s="15">
        <v>42.54</v>
      </c>
      <c r="R9" s="15">
        <v>4</v>
      </c>
    </row>
    <row r="10" spans="1:18">
      <c r="A10" s="12" t="s">
        <v>46</v>
      </c>
      <c r="B10" s="12" t="s">
        <v>47</v>
      </c>
      <c r="C10" s="12" t="s">
        <v>48</v>
      </c>
      <c r="D10" s="12" t="s">
        <v>49</v>
      </c>
      <c r="E10" s="14" t="s">
        <v>14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si="0"/>
        <v>0</v>
      </c>
      <c r="Q10" s="15">
        <v>43.22</v>
      </c>
      <c r="R10" s="15">
        <v>5</v>
      </c>
    </row>
    <row r="11" spans="1:18">
      <c r="A11" s="12"/>
      <c r="B11" s="13">
        <v>0.39444444444444443</v>
      </c>
      <c r="C11" s="12" t="s">
        <v>345</v>
      </c>
      <c r="D11" s="12" t="s">
        <v>368</v>
      </c>
      <c r="E11" s="14" t="s">
        <v>14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0</v>
      </c>
      <c r="Q11" s="15">
        <v>44.09</v>
      </c>
      <c r="R11" s="15">
        <v>6</v>
      </c>
    </row>
    <row r="12" spans="1:18">
      <c r="A12" s="12" t="s">
        <v>19</v>
      </c>
      <c r="B12" s="12" t="s">
        <v>20</v>
      </c>
      <c r="C12" s="12" t="s">
        <v>21</v>
      </c>
      <c r="D12" s="12" t="s">
        <v>22</v>
      </c>
      <c r="E12" s="14" t="s">
        <v>14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f t="shared" si="0"/>
        <v>0</v>
      </c>
      <c r="Q12" s="15">
        <v>44.73</v>
      </c>
      <c r="R12" s="15">
        <v>7</v>
      </c>
    </row>
    <row r="13" spans="1:18">
      <c r="A13" s="12" t="s">
        <v>23</v>
      </c>
      <c r="B13" s="12" t="s">
        <v>24</v>
      </c>
      <c r="C13" s="12" t="s">
        <v>25</v>
      </c>
      <c r="D13" s="12" t="s">
        <v>26</v>
      </c>
      <c r="E13" s="14" t="s">
        <v>14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0</v>
      </c>
      <c r="Q13" s="15">
        <v>48.47</v>
      </c>
      <c r="R13" s="15">
        <v>8</v>
      </c>
    </row>
    <row r="14" spans="1:18">
      <c r="A14" s="12" t="s">
        <v>38</v>
      </c>
      <c r="B14" s="12" t="s">
        <v>39</v>
      </c>
      <c r="C14" s="12" t="s">
        <v>40</v>
      </c>
      <c r="D14" s="12" t="s">
        <v>41</v>
      </c>
      <c r="E14" s="14" t="s">
        <v>14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0"/>
        <v>0</v>
      </c>
      <c r="Q14" s="15">
        <v>49.2</v>
      </c>
      <c r="R14" s="15">
        <v>9</v>
      </c>
    </row>
    <row r="15" spans="1:18">
      <c r="A15" s="12" t="s">
        <v>42</v>
      </c>
      <c r="B15" s="12" t="s">
        <v>43</v>
      </c>
      <c r="C15" s="12" t="s">
        <v>44</v>
      </c>
      <c r="D15" s="12" t="s">
        <v>45</v>
      </c>
      <c r="E15" s="14" t="s">
        <v>14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0</v>
      </c>
      <c r="Q15" s="15">
        <v>49.56</v>
      </c>
      <c r="R15" s="15">
        <v>10</v>
      </c>
    </row>
    <row r="16" spans="1:18">
      <c r="A16" s="12"/>
      <c r="B16" s="13">
        <v>0.41111111111111115</v>
      </c>
      <c r="C16" s="12" t="s">
        <v>376</v>
      </c>
      <c r="D16" s="12" t="s">
        <v>347</v>
      </c>
      <c r="E16" s="14" t="s">
        <v>14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0</v>
      </c>
      <c r="Q16" s="15">
        <v>52.6</v>
      </c>
      <c r="R16" s="15">
        <v>11</v>
      </c>
    </row>
    <row r="17" spans="1:18">
      <c r="A17" s="4" t="s">
        <v>50</v>
      </c>
      <c r="B17" s="4" t="s">
        <v>51</v>
      </c>
      <c r="C17" s="4" t="s">
        <v>52</v>
      </c>
      <c r="D17" s="4" t="s">
        <v>53</v>
      </c>
      <c r="E17" s="10" t="s">
        <v>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f t="shared" si="0"/>
        <v>0</v>
      </c>
      <c r="Q17" s="11">
        <v>65.81</v>
      </c>
      <c r="R17" s="11">
        <v>1</v>
      </c>
    </row>
    <row r="18" spans="1:18">
      <c r="A18" s="12" t="s">
        <v>15</v>
      </c>
      <c r="B18" s="12" t="s">
        <v>16</v>
      </c>
      <c r="C18" s="12" t="s">
        <v>17</v>
      </c>
      <c r="D18" s="12" t="s">
        <v>18</v>
      </c>
      <c r="E18" s="14" t="s">
        <v>14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0"/>
        <v>0</v>
      </c>
      <c r="Q18" s="15" t="s">
        <v>377</v>
      </c>
      <c r="R18" s="15" t="s">
        <v>378</v>
      </c>
    </row>
    <row r="19" spans="1:18">
      <c r="A19" s="20"/>
      <c r="B19" s="25"/>
      <c r="C19" s="20"/>
      <c r="D19" s="20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>
      <c r="A20" s="8" t="s">
        <v>2</v>
      </c>
      <c r="B20" s="8"/>
      <c r="C20" s="8"/>
      <c r="D20" s="8"/>
      <c r="E20" s="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>
      <c r="A21" s="23" t="s">
        <v>55</v>
      </c>
      <c r="B21" s="3" t="s">
        <v>338</v>
      </c>
      <c r="C21" s="3" t="s">
        <v>2</v>
      </c>
      <c r="D21" s="3" t="s">
        <v>2</v>
      </c>
      <c r="E21" s="3" t="s">
        <v>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36">
      <c r="A22" s="9" t="s">
        <v>5</v>
      </c>
      <c r="B22" s="9" t="s">
        <v>6</v>
      </c>
      <c r="C22" s="9" t="s">
        <v>7</v>
      </c>
      <c r="D22" s="9" t="s">
        <v>8</v>
      </c>
      <c r="E22" s="9" t="s">
        <v>9</v>
      </c>
      <c r="F22" s="9">
        <v>1</v>
      </c>
      <c r="G22" s="9">
        <v>2</v>
      </c>
      <c r="H22" s="9">
        <v>3</v>
      </c>
      <c r="I22" s="9">
        <v>4</v>
      </c>
      <c r="J22" s="9">
        <v>5</v>
      </c>
      <c r="K22" s="9">
        <v>6</v>
      </c>
      <c r="L22" s="9">
        <v>7</v>
      </c>
      <c r="M22" s="9">
        <v>8</v>
      </c>
      <c r="N22" s="9">
        <v>9</v>
      </c>
      <c r="O22" s="9">
        <v>10</v>
      </c>
      <c r="P22" s="9" t="s">
        <v>373</v>
      </c>
      <c r="Q22" s="9" t="s">
        <v>374</v>
      </c>
      <c r="R22" s="9" t="s">
        <v>375</v>
      </c>
    </row>
    <row r="23" spans="1:18">
      <c r="A23" s="12" t="s">
        <v>87</v>
      </c>
      <c r="B23" s="12" t="s">
        <v>88</v>
      </c>
      <c r="C23" s="12" t="s">
        <v>48</v>
      </c>
      <c r="D23" s="12" t="s">
        <v>49</v>
      </c>
      <c r="E23" s="12" t="s">
        <v>14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ref="P23:P38" si="1">SUM(F23:O23)</f>
        <v>0</v>
      </c>
      <c r="Q23" s="15">
        <v>34.68</v>
      </c>
      <c r="R23" s="15">
        <v>1</v>
      </c>
    </row>
    <row r="24" spans="1:18">
      <c r="A24" s="12" t="s">
        <v>31</v>
      </c>
      <c r="B24" s="12" t="s">
        <v>56</v>
      </c>
      <c r="C24" s="12" t="s">
        <v>33</v>
      </c>
      <c r="D24" s="12" t="s">
        <v>34</v>
      </c>
      <c r="E24" s="12" t="s">
        <v>14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1"/>
        <v>0</v>
      </c>
      <c r="Q24" s="15">
        <v>36.72</v>
      </c>
      <c r="R24" s="15">
        <v>2</v>
      </c>
    </row>
    <row r="25" spans="1:18">
      <c r="A25" s="12" t="s">
        <v>75</v>
      </c>
      <c r="B25" s="12" t="s">
        <v>76</v>
      </c>
      <c r="C25" s="12" t="s">
        <v>77</v>
      </c>
      <c r="D25" s="12" t="s">
        <v>78</v>
      </c>
      <c r="E25" s="12" t="s">
        <v>14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si="1"/>
        <v>0</v>
      </c>
      <c r="Q25" s="15">
        <v>37.57</v>
      </c>
      <c r="R25" s="15">
        <v>3</v>
      </c>
    </row>
    <row r="26" spans="1:18">
      <c r="A26" s="12" t="s">
        <v>71</v>
      </c>
      <c r="B26" s="12" t="s">
        <v>72</v>
      </c>
      <c r="C26" s="12" t="s">
        <v>73</v>
      </c>
      <c r="D26" s="12" t="s">
        <v>74</v>
      </c>
      <c r="E26" s="12" t="s">
        <v>14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1"/>
        <v>0</v>
      </c>
      <c r="Q26" s="15">
        <v>40.42</v>
      </c>
      <c r="R26" s="15">
        <v>4</v>
      </c>
    </row>
    <row r="27" spans="1:18">
      <c r="A27" s="12">
        <v>14</v>
      </c>
      <c r="B27" s="12"/>
      <c r="C27" s="12" t="s">
        <v>12</v>
      </c>
      <c r="D27" s="12"/>
      <c r="E27" s="12" t="s">
        <v>14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1"/>
        <v>0</v>
      </c>
      <c r="Q27" s="15">
        <v>41.19</v>
      </c>
      <c r="R27" s="15">
        <v>5</v>
      </c>
    </row>
    <row r="28" spans="1:18">
      <c r="A28" s="12">
        <v>15</v>
      </c>
      <c r="B28" s="12"/>
      <c r="C28" s="12" t="s">
        <v>379</v>
      </c>
      <c r="D28" s="12" t="s">
        <v>380</v>
      </c>
      <c r="E28" s="12" t="s">
        <v>14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"/>
        <v>0</v>
      </c>
      <c r="Q28" s="15">
        <v>47.86</v>
      </c>
      <c r="R28" s="15">
        <v>6</v>
      </c>
    </row>
    <row r="29" spans="1:18">
      <c r="A29" s="12" t="s">
        <v>83</v>
      </c>
      <c r="B29" s="12" t="s">
        <v>84</v>
      </c>
      <c r="C29" s="12" t="s">
        <v>85</v>
      </c>
      <c r="D29" s="12" t="s">
        <v>86</v>
      </c>
      <c r="E29" s="12" t="s">
        <v>14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f t="shared" si="1"/>
        <v>0</v>
      </c>
      <c r="Q29" s="15">
        <v>51.35</v>
      </c>
      <c r="R29" s="15">
        <v>7</v>
      </c>
    </row>
    <row r="30" spans="1:18">
      <c r="A30" s="12" t="s">
        <v>79</v>
      </c>
      <c r="B30" s="12" t="s">
        <v>80</v>
      </c>
      <c r="C30" s="12" t="s">
        <v>81</v>
      </c>
      <c r="D30" s="12" t="s">
        <v>82</v>
      </c>
      <c r="E30" s="12" t="s">
        <v>14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1"/>
        <v>0</v>
      </c>
      <c r="Q30" s="15">
        <v>51.8</v>
      </c>
      <c r="R30" s="15">
        <v>8</v>
      </c>
    </row>
    <row r="31" spans="1:18">
      <c r="A31" s="12" t="s">
        <v>23</v>
      </c>
      <c r="B31" s="12" t="s">
        <v>65</v>
      </c>
      <c r="C31" s="12" t="s">
        <v>25</v>
      </c>
      <c r="D31" s="12" t="s">
        <v>26</v>
      </c>
      <c r="E31" s="12" t="s">
        <v>14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1"/>
        <v>0</v>
      </c>
      <c r="Q31" s="15">
        <v>52.12</v>
      </c>
      <c r="R31" s="15">
        <v>9</v>
      </c>
    </row>
    <row r="32" spans="1:18">
      <c r="A32" s="12" t="s">
        <v>57</v>
      </c>
      <c r="B32" s="12" t="s">
        <v>58</v>
      </c>
      <c r="C32" s="12" t="s">
        <v>59</v>
      </c>
      <c r="D32" s="12" t="s">
        <v>60</v>
      </c>
      <c r="E32" s="12" t="s">
        <v>14</v>
      </c>
      <c r="F32" s="15"/>
      <c r="G32" s="15"/>
      <c r="H32" s="15">
        <v>4</v>
      </c>
      <c r="I32" s="15"/>
      <c r="J32" s="15"/>
      <c r="K32" s="15"/>
      <c r="L32" s="15"/>
      <c r="M32" s="15"/>
      <c r="N32" s="15"/>
      <c r="O32" s="15"/>
      <c r="P32" s="15">
        <f t="shared" si="1"/>
        <v>4</v>
      </c>
      <c r="Q32" s="15">
        <v>53.43</v>
      </c>
      <c r="R32" s="15">
        <v>10</v>
      </c>
    </row>
    <row r="33" spans="1:18">
      <c r="A33" s="12" t="s">
        <v>2</v>
      </c>
      <c r="B33" s="18">
        <v>10.41</v>
      </c>
      <c r="C33" s="12" t="s">
        <v>376</v>
      </c>
      <c r="D33" s="12" t="s">
        <v>347</v>
      </c>
      <c r="E33" s="12" t="s">
        <v>14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1"/>
        <v>0</v>
      </c>
      <c r="Q33" s="15">
        <v>53.62</v>
      </c>
      <c r="R33" s="15">
        <v>11</v>
      </c>
    </row>
    <row r="34" spans="1:18">
      <c r="A34" s="12" t="s">
        <v>38</v>
      </c>
      <c r="B34" s="12" t="s">
        <v>66</v>
      </c>
      <c r="C34" s="12" t="s">
        <v>40</v>
      </c>
      <c r="D34" s="12" t="s">
        <v>41</v>
      </c>
      <c r="E34" s="12" t="s">
        <v>14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1"/>
        <v>0</v>
      </c>
      <c r="Q34" s="15">
        <v>59.41</v>
      </c>
      <c r="R34" s="15">
        <v>12</v>
      </c>
    </row>
    <row r="35" spans="1:18">
      <c r="A35" s="12" t="s">
        <v>67</v>
      </c>
      <c r="B35" s="12" t="s">
        <v>68</v>
      </c>
      <c r="C35" s="12" t="s">
        <v>69</v>
      </c>
      <c r="D35" s="12" t="s">
        <v>70</v>
      </c>
      <c r="E35" s="12" t="s">
        <v>14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1"/>
        <v>0</v>
      </c>
      <c r="Q35" s="15">
        <v>59.44</v>
      </c>
      <c r="R35" s="15">
        <v>13</v>
      </c>
    </row>
    <row r="36" spans="1:18">
      <c r="A36" s="12" t="s">
        <v>91</v>
      </c>
      <c r="B36" s="12" t="s">
        <v>92</v>
      </c>
      <c r="C36" s="12" t="s">
        <v>93</v>
      </c>
      <c r="D36" s="12" t="s">
        <v>94</v>
      </c>
      <c r="E36" s="12" t="s">
        <v>14</v>
      </c>
      <c r="F36" s="15"/>
      <c r="G36" s="15"/>
      <c r="H36" s="15"/>
      <c r="I36" s="15"/>
      <c r="J36" s="15">
        <v>4</v>
      </c>
      <c r="K36" s="15"/>
      <c r="L36" s="15"/>
      <c r="M36" s="15">
        <v>4</v>
      </c>
      <c r="N36" s="15"/>
      <c r="O36" s="15"/>
      <c r="P36" s="15">
        <f t="shared" si="1"/>
        <v>8</v>
      </c>
      <c r="Q36" s="15">
        <v>62</v>
      </c>
      <c r="R36" s="15">
        <v>14</v>
      </c>
    </row>
    <row r="37" spans="1:18">
      <c r="A37" s="12" t="s">
        <v>89</v>
      </c>
      <c r="B37" s="12" t="s">
        <v>90</v>
      </c>
      <c r="C37" s="12" t="s">
        <v>63</v>
      </c>
      <c r="D37" s="12" t="s">
        <v>22</v>
      </c>
      <c r="E37" s="12" t="s">
        <v>14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1"/>
        <v>0</v>
      </c>
      <c r="Q37" s="15">
        <v>72.61</v>
      </c>
      <c r="R37" s="15">
        <v>15</v>
      </c>
    </row>
    <row r="38" spans="1:18">
      <c r="A38" s="20" t="s">
        <v>61</v>
      </c>
      <c r="B38" s="20" t="s">
        <v>62</v>
      </c>
      <c r="C38" s="12" t="s">
        <v>63</v>
      </c>
      <c r="D38" s="12" t="s">
        <v>64</v>
      </c>
      <c r="E38" s="12" t="s">
        <v>14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1"/>
        <v>0</v>
      </c>
      <c r="Q38" s="15" t="s">
        <v>381</v>
      </c>
      <c r="R38" s="15">
        <v>16</v>
      </c>
    </row>
    <row r="40" spans="1:18">
      <c r="A40" s="2" t="s">
        <v>2</v>
      </c>
    </row>
    <row r="41" spans="1:18">
      <c r="A41" s="3" t="s">
        <v>95</v>
      </c>
      <c r="B41" s="3" t="s">
        <v>339</v>
      </c>
      <c r="C41" s="3" t="s">
        <v>2</v>
      </c>
      <c r="D41" s="3" t="s">
        <v>2</v>
      </c>
      <c r="E41" s="3" t="s">
        <v>4</v>
      </c>
    </row>
    <row r="42" spans="1:18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28" t="s">
        <v>383</v>
      </c>
    </row>
    <row r="43" spans="1:18">
      <c r="A43" s="4" t="s">
        <v>57</v>
      </c>
      <c r="B43" s="4" t="s">
        <v>96</v>
      </c>
      <c r="C43" s="4" t="s">
        <v>59</v>
      </c>
      <c r="D43" s="4" t="s">
        <v>60</v>
      </c>
      <c r="E43" s="4" t="s">
        <v>14</v>
      </c>
      <c r="F43" s="27" t="s">
        <v>382</v>
      </c>
    </row>
    <row r="44" spans="1:18">
      <c r="A44" s="4" t="s">
        <v>38</v>
      </c>
      <c r="B44" s="4" t="s">
        <v>97</v>
      </c>
      <c r="C44" s="4" t="s">
        <v>40</v>
      </c>
      <c r="D44" s="4" t="s">
        <v>41</v>
      </c>
      <c r="E44" s="4" t="s">
        <v>14</v>
      </c>
      <c r="F44" s="27" t="s">
        <v>382</v>
      </c>
    </row>
    <row r="45" spans="1:18">
      <c r="A45" s="4" t="s">
        <v>79</v>
      </c>
      <c r="B45" s="4" t="s">
        <v>98</v>
      </c>
      <c r="C45" s="4" t="s">
        <v>81</v>
      </c>
      <c r="D45" s="4" t="s">
        <v>82</v>
      </c>
      <c r="E45" s="4" t="s">
        <v>14</v>
      </c>
      <c r="F45" s="27" t="s">
        <v>382</v>
      </c>
    </row>
    <row r="46" spans="1:18">
      <c r="A46" s="4" t="s">
        <v>67</v>
      </c>
      <c r="B46" s="4" t="s">
        <v>99</v>
      </c>
      <c r="C46" s="4" t="s">
        <v>69</v>
      </c>
      <c r="D46" s="4" t="s">
        <v>70</v>
      </c>
      <c r="E46" s="4" t="s">
        <v>14</v>
      </c>
      <c r="F46" s="29" t="s">
        <v>382</v>
      </c>
    </row>
    <row r="47" spans="1:18">
      <c r="A47" s="4" t="s">
        <v>61</v>
      </c>
      <c r="B47" s="4" t="s">
        <v>100</v>
      </c>
      <c r="C47" s="4" t="s">
        <v>63</v>
      </c>
      <c r="D47" s="4" t="s">
        <v>64</v>
      </c>
      <c r="E47" s="4" t="s">
        <v>14</v>
      </c>
      <c r="F47" s="27" t="s">
        <v>382</v>
      </c>
    </row>
    <row r="48" spans="1:18">
      <c r="A48" s="4" t="s">
        <v>101</v>
      </c>
      <c r="B48" s="4" t="s">
        <v>102</v>
      </c>
      <c r="C48" s="4" t="s">
        <v>103</v>
      </c>
      <c r="D48" s="4" t="s">
        <v>104</v>
      </c>
      <c r="E48" s="4" t="s">
        <v>14</v>
      </c>
      <c r="F48" s="29" t="s">
        <v>382</v>
      </c>
    </row>
    <row r="49" spans="1:6">
      <c r="A49" s="4" t="s">
        <v>105</v>
      </c>
      <c r="B49" s="4" t="s">
        <v>106</v>
      </c>
      <c r="C49" s="4" t="s">
        <v>107</v>
      </c>
      <c r="D49" s="4" t="s">
        <v>26</v>
      </c>
      <c r="E49" s="4" t="s">
        <v>54</v>
      </c>
      <c r="F49" s="29" t="s">
        <v>382</v>
      </c>
    </row>
    <row r="50" spans="1:6">
      <c r="A50" s="4" t="s">
        <v>108</v>
      </c>
      <c r="B50" s="4" t="s">
        <v>109</v>
      </c>
      <c r="C50" s="4" t="s">
        <v>110</v>
      </c>
      <c r="D50" s="4" t="s">
        <v>78</v>
      </c>
      <c r="E50" s="4" t="s">
        <v>14</v>
      </c>
      <c r="F50" s="29" t="s">
        <v>384</v>
      </c>
    </row>
    <row r="51" spans="1:6">
      <c r="A51" s="4" t="s">
        <v>111</v>
      </c>
      <c r="B51" s="4" t="s">
        <v>112</v>
      </c>
      <c r="C51" s="4" t="s">
        <v>113</v>
      </c>
      <c r="D51" s="4" t="s">
        <v>114</v>
      </c>
      <c r="E51" s="4" t="s">
        <v>14</v>
      </c>
      <c r="F51" s="29" t="s">
        <v>382</v>
      </c>
    </row>
    <row r="52" spans="1:6">
      <c r="A52" s="4" t="s">
        <v>2</v>
      </c>
      <c r="B52" s="6">
        <v>11.26</v>
      </c>
      <c r="C52" s="4" t="s">
        <v>387</v>
      </c>
      <c r="D52" s="4" t="s">
        <v>347</v>
      </c>
      <c r="E52" s="4" t="s">
        <v>14</v>
      </c>
      <c r="F52" s="29" t="s">
        <v>388</v>
      </c>
    </row>
    <row r="53" spans="1:6">
      <c r="A53" s="8"/>
      <c r="B53" s="6">
        <v>11.28</v>
      </c>
      <c r="C53" s="4" t="s">
        <v>351</v>
      </c>
      <c r="D53" s="4" t="s">
        <v>188</v>
      </c>
      <c r="E53" s="4" t="s">
        <v>14</v>
      </c>
      <c r="F53" s="29" t="s">
        <v>382</v>
      </c>
    </row>
    <row r="54" spans="1:6">
      <c r="A54" s="4" t="s">
        <v>123</v>
      </c>
      <c r="B54" s="5">
        <v>0.47638888888888892</v>
      </c>
      <c r="C54" s="4" t="s">
        <v>125</v>
      </c>
      <c r="D54" s="4" t="s">
        <v>126</v>
      </c>
      <c r="E54" s="4" t="s">
        <v>14</v>
      </c>
      <c r="F54" s="29" t="s">
        <v>382</v>
      </c>
    </row>
    <row r="55" spans="1:6">
      <c r="A55" s="4"/>
      <c r="B55" s="5"/>
      <c r="C55" s="4" t="s">
        <v>385</v>
      </c>
      <c r="D55" s="4"/>
      <c r="E55" s="4"/>
      <c r="F55" s="27" t="s">
        <v>386</v>
      </c>
    </row>
    <row r="56" spans="1:6">
      <c r="A56" s="4"/>
      <c r="B56" s="5"/>
      <c r="C56" s="4"/>
      <c r="D56" s="4"/>
      <c r="E56" s="4"/>
    </row>
    <row r="57" spans="1:6">
      <c r="A57" s="4"/>
      <c r="B57" s="4"/>
      <c r="C57" s="4"/>
      <c r="D57" s="4"/>
      <c r="E57" s="4"/>
    </row>
    <row r="58" spans="1:6">
      <c r="A58" s="3" t="s">
        <v>115</v>
      </c>
      <c r="B58" s="3" t="s">
        <v>340</v>
      </c>
      <c r="C58" s="3" t="s">
        <v>2</v>
      </c>
      <c r="D58" s="3" t="s">
        <v>2</v>
      </c>
      <c r="E58" s="3" t="s">
        <v>4</v>
      </c>
    </row>
    <row r="59" spans="1:6">
      <c r="A59" s="3" t="s">
        <v>5</v>
      </c>
      <c r="B59" s="3" t="s">
        <v>6</v>
      </c>
      <c r="C59" s="3" t="s">
        <v>7</v>
      </c>
      <c r="D59" s="3" t="s">
        <v>8</v>
      </c>
      <c r="E59" s="3" t="s">
        <v>9</v>
      </c>
    </row>
    <row r="60" spans="1:6">
      <c r="A60" s="3">
        <v>93</v>
      </c>
      <c r="B60" s="6">
        <v>11.43</v>
      </c>
      <c r="C60" s="4" t="s">
        <v>371</v>
      </c>
      <c r="D60" s="4" t="s">
        <v>372</v>
      </c>
      <c r="E60" s="4" t="s">
        <v>14</v>
      </c>
      <c r="F60" s="27" t="s">
        <v>397</v>
      </c>
    </row>
    <row r="61" spans="1:6">
      <c r="A61" s="4" t="s">
        <v>50</v>
      </c>
      <c r="B61" s="4" t="s">
        <v>116</v>
      </c>
      <c r="C61" s="4" t="s">
        <v>52</v>
      </c>
      <c r="D61" s="4" t="s">
        <v>53</v>
      </c>
      <c r="E61" s="4" t="s">
        <v>54</v>
      </c>
      <c r="F61" s="27" t="s">
        <v>389</v>
      </c>
    </row>
    <row r="62" spans="1:6">
      <c r="A62" s="4" t="s">
        <v>101</v>
      </c>
      <c r="B62" s="4" t="s">
        <v>117</v>
      </c>
      <c r="C62" s="4" t="s">
        <v>103</v>
      </c>
      <c r="D62" s="4" t="s">
        <v>104</v>
      </c>
      <c r="E62" s="4" t="s">
        <v>14</v>
      </c>
      <c r="F62" s="27" t="s">
        <v>382</v>
      </c>
    </row>
    <row r="63" spans="1:6">
      <c r="A63" s="4" t="s">
        <v>111</v>
      </c>
      <c r="B63" s="4" t="s">
        <v>118</v>
      </c>
      <c r="C63" s="4" t="s">
        <v>113</v>
      </c>
      <c r="D63" s="4" t="s">
        <v>114</v>
      </c>
      <c r="E63" s="4" t="s">
        <v>14</v>
      </c>
    </row>
    <row r="64" spans="1:6">
      <c r="A64" s="4" t="s">
        <v>119</v>
      </c>
      <c r="B64" s="4" t="s">
        <v>120</v>
      </c>
      <c r="C64" s="4" t="s">
        <v>121</v>
      </c>
      <c r="D64" s="4" t="s">
        <v>122</v>
      </c>
      <c r="E64" s="4" t="s">
        <v>54</v>
      </c>
      <c r="F64" s="27" t="s">
        <v>390</v>
      </c>
    </row>
    <row r="65" spans="1:18">
      <c r="A65" s="4" t="s">
        <v>123</v>
      </c>
      <c r="B65" s="4" t="s">
        <v>124</v>
      </c>
      <c r="C65" s="4" t="s">
        <v>125</v>
      </c>
      <c r="D65" s="4" t="s">
        <v>126</v>
      </c>
      <c r="E65" s="4" t="s">
        <v>14</v>
      </c>
      <c r="F65" s="29" t="s">
        <v>382</v>
      </c>
    </row>
    <row r="66" spans="1:18">
      <c r="A66" s="4" t="s">
        <v>127</v>
      </c>
      <c r="B66" s="4" t="s">
        <v>128</v>
      </c>
      <c r="C66" s="4" t="s">
        <v>129</v>
      </c>
      <c r="D66" s="4" t="s">
        <v>130</v>
      </c>
      <c r="E66" s="4" t="s">
        <v>54</v>
      </c>
      <c r="F66" s="29" t="s">
        <v>382</v>
      </c>
    </row>
    <row r="67" spans="1:18">
      <c r="A67" s="4" t="s">
        <v>131</v>
      </c>
      <c r="B67" s="4" t="s">
        <v>132</v>
      </c>
      <c r="C67" s="4" t="s">
        <v>133</v>
      </c>
      <c r="D67" s="4" t="s">
        <v>134</v>
      </c>
      <c r="E67" s="4" t="s">
        <v>54</v>
      </c>
      <c r="F67" s="29" t="s">
        <v>391</v>
      </c>
      <c r="G67" s="29" t="s">
        <v>392</v>
      </c>
      <c r="N67" s="26" t="s">
        <v>393</v>
      </c>
    </row>
    <row r="68" spans="1:18">
      <c r="A68" s="4" t="s">
        <v>135</v>
      </c>
      <c r="B68" s="4" t="s">
        <v>136</v>
      </c>
      <c r="C68" s="4" t="s">
        <v>137</v>
      </c>
      <c r="D68" s="4" t="s">
        <v>138</v>
      </c>
      <c r="E68" s="4" t="s">
        <v>14</v>
      </c>
      <c r="F68" s="29" t="s">
        <v>394</v>
      </c>
    </row>
    <row r="69" spans="1:18">
      <c r="A69" s="4" t="s">
        <v>139</v>
      </c>
      <c r="B69" s="4" t="s">
        <v>140</v>
      </c>
      <c r="C69" s="4" t="s">
        <v>141</v>
      </c>
      <c r="D69" s="4" t="s">
        <v>142</v>
      </c>
      <c r="E69" s="4" t="s">
        <v>54</v>
      </c>
      <c r="F69" s="29" t="s">
        <v>395</v>
      </c>
    </row>
    <row r="70" spans="1:18">
      <c r="A70" s="4" t="s">
        <v>143</v>
      </c>
      <c r="B70" s="4" t="s">
        <v>144</v>
      </c>
      <c r="C70" s="4" t="s">
        <v>145</v>
      </c>
      <c r="D70" s="4" t="s">
        <v>146</v>
      </c>
      <c r="E70" s="4" t="s">
        <v>14</v>
      </c>
      <c r="F70" s="29" t="s">
        <v>396</v>
      </c>
    </row>
    <row r="71" spans="1:18">
      <c r="A71" s="4" t="s">
        <v>147</v>
      </c>
      <c r="B71" s="4" t="s">
        <v>148</v>
      </c>
      <c r="C71" s="4" t="s">
        <v>149</v>
      </c>
      <c r="D71" s="4" t="s">
        <v>150</v>
      </c>
      <c r="E71" s="4" t="s">
        <v>14</v>
      </c>
      <c r="F71" s="29" t="s">
        <v>396</v>
      </c>
    </row>
    <row r="72" spans="1:18">
      <c r="A72" s="4" t="s">
        <v>151</v>
      </c>
      <c r="B72" s="4" t="s">
        <v>152</v>
      </c>
      <c r="C72" s="4" t="s">
        <v>153</v>
      </c>
      <c r="D72" s="4" t="s">
        <v>154</v>
      </c>
      <c r="E72" s="4" t="s">
        <v>14</v>
      </c>
      <c r="F72" s="29" t="s">
        <v>396</v>
      </c>
    </row>
    <row r="73" spans="1:18">
      <c r="A73" s="2" t="s">
        <v>2</v>
      </c>
      <c r="B73" s="7"/>
    </row>
    <row r="74" spans="1:18">
      <c r="A74" s="2" t="s">
        <v>2</v>
      </c>
    </row>
    <row r="75" spans="1:18">
      <c r="A75" s="23" t="s">
        <v>155</v>
      </c>
      <c r="B75" s="22" t="s">
        <v>341</v>
      </c>
      <c r="C75" s="3"/>
      <c r="D75" s="3" t="s">
        <v>2</v>
      </c>
      <c r="E75" s="3" t="s">
        <v>4</v>
      </c>
    </row>
    <row r="76" spans="1:18" ht="36">
      <c r="A76" s="9" t="s">
        <v>5</v>
      </c>
      <c r="B76" s="9" t="s">
        <v>6</v>
      </c>
      <c r="C76" s="9" t="s">
        <v>7</v>
      </c>
      <c r="D76" s="9" t="s">
        <v>8</v>
      </c>
      <c r="E76" s="9" t="s">
        <v>9</v>
      </c>
      <c r="F76" s="9">
        <v>1</v>
      </c>
      <c r="G76" s="9">
        <v>2</v>
      </c>
      <c r="H76" s="9">
        <v>3</v>
      </c>
      <c r="I76" s="9">
        <v>4</v>
      </c>
      <c r="J76" s="9">
        <v>5</v>
      </c>
      <c r="K76" s="9">
        <v>6</v>
      </c>
      <c r="L76" s="9">
        <v>7</v>
      </c>
      <c r="M76" s="9">
        <v>8</v>
      </c>
      <c r="N76" s="9">
        <v>9</v>
      </c>
      <c r="O76" s="9">
        <v>10</v>
      </c>
      <c r="P76" s="9" t="s">
        <v>373</v>
      </c>
      <c r="Q76" s="9" t="s">
        <v>374</v>
      </c>
      <c r="R76" s="9" t="s">
        <v>375</v>
      </c>
    </row>
    <row r="77" spans="1:18" hidden="1">
      <c r="A77" s="12" t="s">
        <v>91</v>
      </c>
      <c r="B77" s="12" t="s">
        <v>157</v>
      </c>
      <c r="C77" s="12" t="s">
        <v>93</v>
      </c>
      <c r="D77" s="12" t="s">
        <v>94</v>
      </c>
      <c r="E77" s="12" t="s">
        <v>14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>
        <f t="shared" ref="P77:P93" si="2">SUM(F77:O77)</f>
        <v>0</v>
      </c>
      <c r="Q77" s="15">
        <v>32.130000000000003</v>
      </c>
      <c r="R77" s="15">
        <v>1</v>
      </c>
    </row>
    <row r="78" spans="1:18">
      <c r="A78" s="30" t="s">
        <v>127</v>
      </c>
      <c r="B78" s="30" t="s">
        <v>156</v>
      </c>
      <c r="C78" s="30" t="s">
        <v>129</v>
      </c>
      <c r="D78" s="30" t="s">
        <v>130</v>
      </c>
      <c r="E78" s="30" t="s">
        <v>54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>
        <f t="shared" si="2"/>
        <v>0</v>
      </c>
      <c r="Q78" s="31">
        <v>42.67</v>
      </c>
      <c r="R78" s="31">
        <v>1</v>
      </c>
    </row>
    <row r="79" spans="1:18" hidden="1">
      <c r="A79" s="12" t="s">
        <v>402</v>
      </c>
      <c r="B79" s="12" t="s">
        <v>177</v>
      </c>
      <c r="C79" s="12" t="s">
        <v>400</v>
      </c>
      <c r="D79" s="12" t="s">
        <v>401</v>
      </c>
      <c r="E79" s="12" t="s">
        <v>14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>
        <f t="shared" si="2"/>
        <v>0</v>
      </c>
      <c r="Q79" s="15">
        <v>32.26</v>
      </c>
      <c r="R79" s="15">
        <v>2</v>
      </c>
    </row>
    <row r="80" spans="1:18" hidden="1">
      <c r="A80" s="12" t="s">
        <v>172</v>
      </c>
      <c r="B80" s="12" t="s">
        <v>173</v>
      </c>
      <c r="C80" s="12" t="s">
        <v>174</v>
      </c>
      <c r="D80" s="12" t="s">
        <v>175</v>
      </c>
      <c r="E80" s="12" t="s">
        <v>14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>
        <f t="shared" si="2"/>
        <v>0</v>
      </c>
      <c r="Q80" s="15">
        <v>33.99</v>
      </c>
      <c r="R80" s="15">
        <v>3</v>
      </c>
    </row>
    <row r="81" spans="1:18" hidden="1">
      <c r="A81" s="12" t="s">
        <v>161</v>
      </c>
      <c r="B81" s="12" t="s">
        <v>162</v>
      </c>
      <c r="C81" s="12" t="s">
        <v>163</v>
      </c>
      <c r="D81" s="12" t="s">
        <v>70</v>
      </c>
      <c r="E81" s="12" t="s">
        <v>14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>
        <f t="shared" si="2"/>
        <v>0</v>
      </c>
      <c r="Q81" s="15">
        <v>36.18</v>
      </c>
      <c r="R81" s="15">
        <v>4</v>
      </c>
    </row>
    <row r="82" spans="1:18">
      <c r="A82" s="4" t="s">
        <v>164</v>
      </c>
      <c r="B82" s="4" t="s">
        <v>165</v>
      </c>
      <c r="C82" s="4" t="s">
        <v>166</v>
      </c>
      <c r="D82" s="4" t="s">
        <v>167</v>
      </c>
      <c r="E82" s="4" t="s">
        <v>54</v>
      </c>
      <c r="F82" s="11"/>
      <c r="G82" s="11"/>
      <c r="H82" s="11"/>
      <c r="I82" s="11"/>
      <c r="J82" s="11"/>
      <c r="K82" s="11"/>
      <c r="L82" s="11"/>
      <c r="M82" s="11">
        <v>4</v>
      </c>
      <c r="N82" s="11"/>
      <c r="O82" s="11"/>
      <c r="P82" s="11">
        <f t="shared" si="2"/>
        <v>4</v>
      </c>
      <c r="Q82" s="11">
        <v>43.33</v>
      </c>
      <c r="R82" s="11">
        <v>2</v>
      </c>
    </row>
    <row r="83" spans="1:18" hidden="1">
      <c r="A83" s="12" t="s">
        <v>185</v>
      </c>
      <c r="B83" s="12" t="s">
        <v>186</v>
      </c>
      <c r="C83" s="12" t="s">
        <v>187</v>
      </c>
      <c r="D83" s="12" t="s">
        <v>188</v>
      </c>
      <c r="E83" s="12" t="s">
        <v>14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>
        <f t="shared" si="2"/>
        <v>0</v>
      </c>
      <c r="Q83" s="15">
        <v>39.11</v>
      </c>
      <c r="R83" s="15">
        <v>5</v>
      </c>
    </row>
    <row r="84" spans="1:18">
      <c r="A84" s="4" t="s">
        <v>399</v>
      </c>
      <c r="B84" s="4" t="s">
        <v>160</v>
      </c>
      <c r="C84" s="4" t="s">
        <v>371</v>
      </c>
      <c r="D84" s="4" t="s">
        <v>372</v>
      </c>
      <c r="E84" s="4" t="s">
        <v>54</v>
      </c>
      <c r="F84" s="11"/>
      <c r="G84" s="11"/>
      <c r="H84" s="11"/>
      <c r="I84" s="11"/>
      <c r="J84" s="11">
        <v>4</v>
      </c>
      <c r="K84" s="11"/>
      <c r="L84" s="11"/>
      <c r="M84" s="11"/>
      <c r="N84" s="11"/>
      <c r="O84" s="11"/>
      <c r="P84" s="11">
        <f t="shared" si="2"/>
        <v>4</v>
      </c>
      <c r="Q84" s="11">
        <v>49.19</v>
      </c>
      <c r="R84" s="11">
        <v>3</v>
      </c>
    </row>
    <row r="85" spans="1:18" hidden="1">
      <c r="A85" s="12" t="s">
        <v>168</v>
      </c>
      <c r="B85" s="12" t="s">
        <v>169</v>
      </c>
      <c r="C85" s="12" t="s">
        <v>170</v>
      </c>
      <c r="D85" s="12" t="s">
        <v>171</v>
      </c>
      <c r="E85" s="12" t="s">
        <v>14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>
        <f t="shared" si="2"/>
        <v>0</v>
      </c>
      <c r="Q85" s="15">
        <v>47.74</v>
      </c>
      <c r="R85" s="15">
        <v>6</v>
      </c>
    </row>
    <row r="86" spans="1:18" hidden="1">
      <c r="A86" s="12" t="s">
        <v>189</v>
      </c>
      <c r="B86" s="12" t="s">
        <v>190</v>
      </c>
      <c r="C86" s="12" t="s">
        <v>191</v>
      </c>
      <c r="D86" s="12" t="s">
        <v>192</v>
      </c>
      <c r="E86" s="12" t="s">
        <v>14</v>
      </c>
      <c r="F86" s="15"/>
      <c r="G86" s="15"/>
      <c r="H86" s="15"/>
      <c r="I86" s="15">
        <v>4</v>
      </c>
      <c r="J86" s="15"/>
      <c r="K86" s="15"/>
      <c r="L86" s="15"/>
      <c r="M86" s="15"/>
      <c r="N86" s="15"/>
      <c r="O86" s="15"/>
      <c r="P86" s="15">
        <f t="shared" si="2"/>
        <v>4</v>
      </c>
      <c r="Q86" s="15">
        <v>39.93</v>
      </c>
      <c r="R86" s="15">
        <v>7</v>
      </c>
    </row>
    <row r="87" spans="1:18" hidden="1">
      <c r="A87" s="12" t="s">
        <v>151</v>
      </c>
      <c r="B87" s="12" t="s">
        <v>180</v>
      </c>
      <c r="C87" s="12" t="s">
        <v>153</v>
      </c>
      <c r="D87" s="12" t="s">
        <v>154</v>
      </c>
      <c r="E87" s="12" t="s">
        <v>14</v>
      </c>
      <c r="F87" s="15"/>
      <c r="G87" s="15"/>
      <c r="H87" s="15"/>
      <c r="I87" s="15"/>
      <c r="J87" s="15">
        <v>4</v>
      </c>
      <c r="K87" s="15"/>
      <c r="L87" s="15"/>
      <c r="M87" s="15"/>
      <c r="N87" s="15"/>
      <c r="O87" s="15"/>
      <c r="P87" s="15">
        <f t="shared" si="2"/>
        <v>4</v>
      </c>
      <c r="Q87" s="15">
        <v>42.97</v>
      </c>
      <c r="R87" s="15">
        <v>8</v>
      </c>
    </row>
    <row r="88" spans="1:18" hidden="1">
      <c r="A88" s="12" t="s">
        <v>135</v>
      </c>
      <c r="B88" s="12" t="s">
        <v>159</v>
      </c>
      <c r="C88" s="12" t="s">
        <v>137</v>
      </c>
      <c r="D88" s="12" t="s">
        <v>138</v>
      </c>
      <c r="E88" s="12" t="s">
        <v>14</v>
      </c>
      <c r="F88" s="15"/>
      <c r="G88" s="15"/>
      <c r="H88" s="15"/>
      <c r="I88" s="15">
        <v>4</v>
      </c>
      <c r="J88" s="15"/>
      <c r="K88" s="15"/>
      <c r="L88" s="15"/>
      <c r="M88" s="15"/>
      <c r="N88" s="15"/>
      <c r="O88" s="15">
        <v>4</v>
      </c>
      <c r="P88" s="15">
        <f t="shared" si="2"/>
        <v>8</v>
      </c>
      <c r="Q88" s="15">
        <v>42.85</v>
      </c>
      <c r="R88" s="15">
        <v>9</v>
      </c>
    </row>
    <row r="89" spans="1:18" hidden="1">
      <c r="A89" s="12" t="s">
        <v>181</v>
      </c>
      <c r="B89" s="12" t="s">
        <v>182</v>
      </c>
      <c r="C89" s="12" t="s">
        <v>183</v>
      </c>
      <c r="D89" s="12" t="s">
        <v>184</v>
      </c>
      <c r="E89" s="12" t="s">
        <v>14</v>
      </c>
      <c r="F89" s="15"/>
      <c r="G89" s="15"/>
      <c r="H89" s="15"/>
      <c r="I89" s="15">
        <v>4</v>
      </c>
      <c r="J89" s="15"/>
      <c r="K89" s="15"/>
      <c r="L89" s="15"/>
      <c r="M89" s="15">
        <v>4</v>
      </c>
      <c r="N89" s="15"/>
      <c r="O89" s="15"/>
      <c r="P89" s="15">
        <f t="shared" si="2"/>
        <v>8</v>
      </c>
      <c r="Q89" s="15">
        <v>56.8</v>
      </c>
      <c r="R89" s="15">
        <v>10</v>
      </c>
    </row>
    <row r="90" spans="1:18" hidden="1">
      <c r="A90" s="12"/>
      <c r="B90" s="12"/>
      <c r="C90" s="12" t="s">
        <v>398</v>
      </c>
      <c r="D90" s="12"/>
      <c r="E90" s="12" t="s">
        <v>14</v>
      </c>
      <c r="F90" s="15"/>
      <c r="G90" s="15"/>
      <c r="H90" s="15"/>
      <c r="I90" s="15">
        <v>12</v>
      </c>
      <c r="J90" s="15"/>
      <c r="K90" s="15"/>
      <c r="L90" s="15"/>
      <c r="M90" s="15"/>
      <c r="N90" s="15"/>
      <c r="O90" s="15"/>
      <c r="P90" s="15">
        <f t="shared" si="2"/>
        <v>12</v>
      </c>
      <c r="Q90" s="15">
        <v>50.51</v>
      </c>
      <c r="R90" s="15">
        <v>11</v>
      </c>
    </row>
    <row r="91" spans="1:18" hidden="1">
      <c r="A91" s="12" t="s">
        <v>123</v>
      </c>
      <c r="B91" s="12" t="s">
        <v>158</v>
      </c>
      <c r="C91" s="12" t="s">
        <v>125</v>
      </c>
      <c r="D91" s="12" t="s">
        <v>126</v>
      </c>
      <c r="E91" s="12" t="s">
        <v>14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>
        <f t="shared" si="2"/>
        <v>0</v>
      </c>
      <c r="Q91" s="15" t="s">
        <v>378</v>
      </c>
      <c r="R91" s="15"/>
    </row>
    <row r="92" spans="1:18" hidden="1">
      <c r="A92" s="12" t="s">
        <v>2</v>
      </c>
      <c r="B92" s="18">
        <v>13.08</v>
      </c>
      <c r="C92" s="12" t="s">
        <v>351</v>
      </c>
      <c r="D92" s="12" t="s">
        <v>352</v>
      </c>
      <c r="E92" s="12" t="s">
        <v>14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>
        <f t="shared" si="2"/>
        <v>0</v>
      </c>
      <c r="Q92" s="15" t="s">
        <v>378</v>
      </c>
      <c r="R92" s="15"/>
    </row>
    <row r="93" spans="1:18">
      <c r="A93" s="4"/>
      <c r="B93" s="6">
        <v>13.1</v>
      </c>
      <c r="C93" s="4" t="s">
        <v>362</v>
      </c>
      <c r="D93" s="4" t="s">
        <v>363</v>
      </c>
      <c r="E93" s="4" t="s">
        <v>54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>
        <f t="shared" si="2"/>
        <v>0</v>
      </c>
      <c r="Q93" s="11" t="s">
        <v>378</v>
      </c>
      <c r="R93" s="11"/>
    </row>
    <row r="94" spans="1:18">
      <c r="A94" s="8" t="s">
        <v>2</v>
      </c>
      <c r="B94" s="8"/>
      <c r="C94" s="8"/>
      <c r="D94" s="8"/>
      <c r="E94" s="8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>
      <c r="A95" s="8"/>
      <c r="B95" s="8"/>
      <c r="C95" s="8"/>
      <c r="D95" s="8"/>
      <c r="E95" s="8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8">
      <c r="A96" s="8" t="s">
        <v>2</v>
      </c>
      <c r="B96" s="8"/>
      <c r="C96" s="8"/>
      <c r="D96" s="8"/>
      <c r="E96" s="8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>
      <c r="A97" s="23" t="s">
        <v>193</v>
      </c>
      <c r="B97" s="3" t="s">
        <v>342</v>
      </c>
      <c r="C97" s="3"/>
      <c r="D97" s="3" t="s">
        <v>2</v>
      </c>
      <c r="E97" s="3" t="s">
        <v>4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ht="36">
      <c r="A98" s="9" t="s">
        <v>5</v>
      </c>
      <c r="B98" s="9" t="s">
        <v>6</v>
      </c>
      <c r="C98" s="9" t="s">
        <v>7</v>
      </c>
      <c r="D98" s="9" t="s">
        <v>8</v>
      </c>
      <c r="E98" s="9" t="s">
        <v>9</v>
      </c>
      <c r="F98" s="9">
        <v>1</v>
      </c>
      <c r="G98" s="9">
        <v>2</v>
      </c>
      <c r="H98" s="9">
        <v>3</v>
      </c>
      <c r="I98" s="9">
        <v>4</v>
      </c>
      <c r="J98" s="9">
        <v>5</v>
      </c>
      <c r="K98" s="9">
        <v>6</v>
      </c>
      <c r="L98" s="9">
        <v>7</v>
      </c>
      <c r="M98" s="9">
        <v>8</v>
      </c>
      <c r="N98" s="9">
        <v>9</v>
      </c>
      <c r="O98" s="9">
        <v>10</v>
      </c>
      <c r="P98" s="9" t="s">
        <v>373</v>
      </c>
      <c r="Q98" s="9" t="s">
        <v>374</v>
      </c>
      <c r="R98" s="9" t="s">
        <v>375</v>
      </c>
    </row>
    <row r="99" spans="1:18">
      <c r="A99" s="19"/>
      <c r="B99" s="18">
        <v>13.22</v>
      </c>
      <c r="C99" s="12" t="s">
        <v>371</v>
      </c>
      <c r="D99" s="12" t="s">
        <v>372</v>
      </c>
      <c r="E99" s="12" t="s">
        <v>14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>
        <f t="shared" ref="P99:P130" si="3">SUM(F99:O99)</f>
        <v>0</v>
      </c>
      <c r="Q99" s="15"/>
      <c r="R99" s="15"/>
    </row>
    <row r="100" spans="1:18">
      <c r="A100" s="18">
        <v>92</v>
      </c>
      <c r="B100" s="18">
        <v>13.24</v>
      </c>
      <c r="C100" s="12" t="s">
        <v>369</v>
      </c>
      <c r="D100" s="12" t="s">
        <v>370</v>
      </c>
      <c r="E100" s="12" t="s">
        <v>14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>
        <f t="shared" si="3"/>
        <v>0</v>
      </c>
      <c r="Q100" s="15"/>
      <c r="R100" s="15"/>
    </row>
    <row r="101" spans="1:18">
      <c r="A101" s="3"/>
      <c r="B101" s="6">
        <v>13.26</v>
      </c>
      <c r="C101" s="4" t="s">
        <v>362</v>
      </c>
      <c r="D101" s="4" t="s">
        <v>363</v>
      </c>
      <c r="E101" s="4" t="s">
        <v>54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>
        <f t="shared" si="3"/>
        <v>0</v>
      </c>
      <c r="Q101" s="11"/>
      <c r="R101" s="11"/>
    </row>
    <row r="102" spans="1:18">
      <c r="A102" s="19"/>
      <c r="B102" s="18">
        <v>13.28</v>
      </c>
      <c r="C102" s="12" t="s">
        <v>358</v>
      </c>
      <c r="D102" s="12" t="s">
        <v>359</v>
      </c>
      <c r="E102" s="12" t="s">
        <v>14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>
        <f t="shared" si="3"/>
        <v>0</v>
      </c>
      <c r="Q102" s="15"/>
      <c r="R102" s="15"/>
    </row>
    <row r="103" spans="1:18">
      <c r="A103" s="12" t="s">
        <v>194</v>
      </c>
      <c r="B103" s="12" t="s">
        <v>195</v>
      </c>
      <c r="C103" s="12" t="s">
        <v>346</v>
      </c>
      <c r="D103" s="12" t="s">
        <v>348</v>
      </c>
      <c r="E103" s="12" t="s">
        <v>14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>
        <f t="shared" si="3"/>
        <v>0</v>
      </c>
      <c r="Q103" s="15"/>
      <c r="R103" s="15"/>
    </row>
    <row r="104" spans="1:18">
      <c r="A104" s="12" t="s">
        <v>196</v>
      </c>
      <c r="B104" s="12" t="s">
        <v>197</v>
      </c>
      <c r="C104" s="12" t="s">
        <v>198</v>
      </c>
      <c r="D104" s="12" t="s">
        <v>199</v>
      </c>
      <c r="E104" s="12" t="s">
        <v>14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>
        <f t="shared" si="3"/>
        <v>0</v>
      </c>
      <c r="Q104" s="15"/>
      <c r="R104" s="15"/>
    </row>
    <row r="105" spans="1:18">
      <c r="A105" s="12" t="s">
        <v>168</v>
      </c>
      <c r="B105" s="12" t="s">
        <v>200</v>
      </c>
      <c r="C105" s="12" t="s">
        <v>170</v>
      </c>
      <c r="D105" s="12" t="s">
        <v>171</v>
      </c>
      <c r="E105" s="12" t="s">
        <v>14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>
        <f t="shared" si="3"/>
        <v>0</v>
      </c>
      <c r="Q105" s="15"/>
      <c r="R105" s="15"/>
    </row>
    <row r="106" spans="1:18">
      <c r="A106" s="12" t="s">
        <v>176</v>
      </c>
      <c r="B106" s="12" t="s">
        <v>201</v>
      </c>
      <c r="C106" s="12" t="s">
        <v>178</v>
      </c>
      <c r="D106" s="12" t="s">
        <v>179</v>
      </c>
      <c r="E106" s="12" t="s">
        <v>14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>
        <f t="shared" si="3"/>
        <v>0</v>
      </c>
      <c r="Q106" s="15"/>
      <c r="R106" s="15"/>
    </row>
    <row r="107" spans="1:18">
      <c r="A107" s="12" t="s">
        <v>181</v>
      </c>
      <c r="B107" s="12" t="s">
        <v>202</v>
      </c>
      <c r="C107" s="12" t="s">
        <v>183</v>
      </c>
      <c r="D107" s="12" t="s">
        <v>184</v>
      </c>
      <c r="E107" s="12" t="s">
        <v>14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>
        <f t="shared" si="3"/>
        <v>0</v>
      </c>
      <c r="Q107" s="15"/>
      <c r="R107" s="15"/>
    </row>
    <row r="108" spans="1:18">
      <c r="A108" s="12" t="s">
        <v>189</v>
      </c>
      <c r="B108" s="12" t="s">
        <v>203</v>
      </c>
      <c r="C108" s="12" t="s">
        <v>191</v>
      </c>
      <c r="D108" s="12" t="s">
        <v>192</v>
      </c>
      <c r="E108" s="12" t="s">
        <v>14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>
        <f t="shared" si="3"/>
        <v>0</v>
      </c>
      <c r="Q108" s="15"/>
      <c r="R108" s="15"/>
    </row>
    <row r="109" spans="1:18">
      <c r="A109" s="12" t="s">
        <v>172</v>
      </c>
      <c r="B109" s="12" t="s">
        <v>204</v>
      </c>
      <c r="C109" s="12" t="s">
        <v>174</v>
      </c>
      <c r="D109" s="12" t="s">
        <v>175</v>
      </c>
      <c r="E109" s="12" t="s">
        <v>14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>
        <f t="shared" si="3"/>
        <v>0</v>
      </c>
      <c r="Q109" s="15"/>
      <c r="R109" s="15"/>
    </row>
    <row r="110" spans="1:18">
      <c r="A110" s="12" t="s">
        <v>185</v>
      </c>
      <c r="B110" s="12" t="s">
        <v>205</v>
      </c>
      <c r="C110" s="12" t="s">
        <v>187</v>
      </c>
      <c r="D110" s="12" t="s">
        <v>188</v>
      </c>
      <c r="E110" s="12" t="s">
        <v>14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>
        <f t="shared" si="3"/>
        <v>0</v>
      </c>
      <c r="Q110" s="15"/>
      <c r="R110" s="15"/>
    </row>
    <row r="111" spans="1:18">
      <c r="A111" s="12" t="s">
        <v>151</v>
      </c>
      <c r="B111" s="12" t="s">
        <v>206</v>
      </c>
      <c r="C111" s="12" t="s">
        <v>153</v>
      </c>
      <c r="D111" s="12" t="s">
        <v>154</v>
      </c>
      <c r="E111" s="12" t="s">
        <v>14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>
        <f t="shared" si="3"/>
        <v>0</v>
      </c>
      <c r="Q111" s="15"/>
      <c r="R111" s="15"/>
    </row>
    <row r="112" spans="1:18">
      <c r="A112" s="4" t="s">
        <v>207</v>
      </c>
      <c r="B112" s="4" t="s">
        <v>208</v>
      </c>
      <c r="C112" s="4" t="s">
        <v>209</v>
      </c>
      <c r="D112" s="4" t="s">
        <v>210</v>
      </c>
      <c r="E112" s="4" t="s">
        <v>54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>
        <f t="shared" si="3"/>
        <v>0</v>
      </c>
      <c r="Q112" s="11"/>
      <c r="R112" s="11"/>
    </row>
    <row r="113" spans="1:18">
      <c r="A113" s="12" t="s">
        <v>211</v>
      </c>
      <c r="B113" s="12" t="s">
        <v>212</v>
      </c>
      <c r="C113" s="12" t="s">
        <v>213</v>
      </c>
      <c r="D113" s="12" t="s">
        <v>214</v>
      </c>
      <c r="E113" s="12" t="s">
        <v>14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>
        <f t="shared" si="3"/>
        <v>0</v>
      </c>
      <c r="Q113" s="15"/>
      <c r="R113" s="15"/>
    </row>
    <row r="114" spans="1:18">
      <c r="A114" s="12" t="s">
        <v>215</v>
      </c>
      <c r="B114" s="12" t="s">
        <v>216</v>
      </c>
      <c r="C114" s="12" t="s">
        <v>217</v>
      </c>
      <c r="D114" s="12" t="s">
        <v>218</v>
      </c>
      <c r="E114" s="12" t="s">
        <v>14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>
        <f t="shared" si="3"/>
        <v>0</v>
      </c>
      <c r="Q114" s="15"/>
      <c r="R114" s="15"/>
    </row>
    <row r="115" spans="1:18">
      <c r="A115" s="12" t="s">
        <v>147</v>
      </c>
      <c r="B115" s="12" t="s">
        <v>219</v>
      </c>
      <c r="C115" s="12" t="s">
        <v>149</v>
      </c>
      <c r="D115" s="12" t="s">
        <v>150</v>
      </c>
      <c r="E115" s="12" t="s">
        <v>14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>
        <f t="shared" si="3"/>
        <v>0</v>
      </c>
      <c r="Q115" s="15"/>
      <c r="R115" s="15"/>
    </row>
    <row r="116" spans="1:18">
      <c r="A116" s="12" t="s">
        <v>220</v>
      </c>
      <c r="B116" s="12" t="s">
        <v>221</v>
      </c>
      <c r="C116" s="12" t="s">
        <v>222</v>
      </c>
      <c r="D116" s="12" t="s">
        <v>223</v>
      </c>
      <c r="E116" s="12" t="s">
        <v>14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>
        <f t="shared" si="3"/>
        <v>0</v>
      </c>
      <c r="Q116" s="15"/>
      <c r="R116" s="15"/>
    </row>
    <row r="117" spans="1:18">
      <c r="A117" s="12" t="s">
        <v>224</v>
      </c>
      <c r="B117" s="12" t="s">
        <v>225</v>
      </c>
      <c r="C117" s="12" t="s">
        <v>226</v>
      </c>
      <c r="D117" s="12" t="s">
        <v>227</v>
      </c>
      <c r="E117" s="12" t="s">
        <v>14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>
        <f t="shared" si="3"/>
        <v>0</v>
      </c>
      <c r="Q117" s="15"/>
      <c r="R117" s="15"/>
    </row>
    <row r="118" spans="1:18">
      <c r="A118" s="4" t="s">
        <v>228</v>
      </c>
      <c r="B118" s="4" t="s">
        <v>229</v>
      </c>
      <c r="C118" s="4" t="s">
        <v>230</v>
      </c>
      <c r="D118" s="4" t="s">
        <v>231</v>
      </c>
      <c r="E118" s="4" t="s">
        <v>54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>
        <f t="shared" si="3"/>
        <v>0</v>
      </c>
      <c r="Q118" s="11"/>
      <c r="R118" s="11"/>
    </row>
    <row r="119" spans="1:18">
      <c r="A119" s="12" t="s">
        <v>143</v>
      </c>
      <c r="B119" s="12" t="s">
        <v>232</v>
      </c>
      <c r="C119" s="12" t="s">
        <v>145</v>
      </c>
      <c r="D119" s="12" t="s">
        <v>146</v>
      </c>
      <c r="E119" s="12" t="s">
        <v>14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>
        <f t="shared" si="3"/>
        <v>0</v>
      </c>
      <c r="Q119" s="15"/>
      <c r="R119" s="15"/>
    </row>
    <row r="120" spans="1:18">
      <c r="A120" s="12" t="s">
        <v>233</v>
      </c>
      <c r="B120" s="12" t="s">
        <v>234</v>
      </c>
      <c r="C120" s="12" t="s">
        <v>235</v>
      </c>
      <c r="D120" s="12" t="s">
        <v>236</v>
      </c>
      <c r="E120" s="12" t="s">
        <v>14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>
        <f t="shared" si="3"/>
        <v>0</v>
      </c>
      <c r="Q120" s="15"/>
      <c r="R120" s="15"/>
    </row>
    <row r="121" spans="1:18">
      <c r="A121" s="12" t="s">
        <v>237</v>
      </c>
      <c r="B121" s="12" t="s">
        <v>238</v>
      </c>
      <c r="C121" s="12" t="s">
        <v>239</v>
      </c>
      <c r="D121" s="12" t="s">
        <v>240</v>
      </c>
      <c r="E121" s="12" t="s">
        <v>14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>
        <f t="shared" si="3"/>
        <v>0</v>
      </c>
      <c r="Q121" s="15"/>
      <c r="R121" s="15"/>
    </row>
    <row r="122" spans="1:18">
      <c r="A122" s="12" t="s">
        <v>241</v>
      </c>
      <c r="B122" s="12" t="s">
        <v>242</v>
      </c>
      <c r="C122" s="12" t="s">
        <v>243</v>
      </c>
      <c r="D122" s="12" t="s">
        <v>244</v>
      </c>
      <c r="E122" s="12" t="s">
        <v>14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>
        <f t="shared" si="3"/>
        <v>0</v>
      </c>
      <c r="Q122" s="15"/>
      <c r="R122" s="15"/>
    </row>
    <row r="123" spans="1:18">
      <c r="A123" s="12" t="s">
        <v>245</v>
      </c>
      <c r="B123" s="12" t="s">
        <v>246</v>
      </c>
      <c r="C123" s="12" t="s">
        <v>247</v>
      </c>
      <c r="D123" s="12" t="s">
        <v>248</v>
      </c>
      <c r="E123" s="12" t="s">
        <v>14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>
        <f t="shared" si="3"/>
        <v>0</v>
      </c>
      <c r="Q123" s="15"/>
      <c r="R123" s="15"/>
    </row>
    <row r="124" spans="1:18">
      <c r="A124" s="12" t="s">
        <v>249</v>
      </c>
      <c r="B124" s="12" t="s">
        <v>250</v>
      </c>
      <c r="C124" s="12" t="s">
        <v>251</v>
      </c>
      <c r="D124" s="12" t="s">
        <v>252</v>
      </c>
      <c r="E124" s="12" t="s">
        <v>14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>
        <f t="shared" si="3"/>
        <v>0</v>
      </c>
      <c r="Q124" s="15"/>
      <c r="R124" s="15"/>
    </row>
    <row r="125" spans="1:18">
      <c r="A125" s="12" t="s">
        <v>253</v>
      </c>
      <c r="B125" s="12" t="s">
        <v>254</v>
      </c>
      <c r="C125" s="12" t="s">
        <v>255</v>
      </c>
      <c r="D125" s="12" t="s">
        <v>256</v>
      </c>
      <c r="E125" s="12" t="s">
        <v>14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>
        <f t="shared" si="3"/>
        <v>0</v>
      </c>
      <c r="Q125" s="15"/>
      <c r="R125" s="15"/>
    </row>
    <row r="126" spans="1:18">
      <c r="A126" s="4" t="s">
        <v>257</v>
      </c>
      <c r="B126" s="4" t="s">
        <v>258</v>
      </c>
      <c r="C126" s="4" t="s">
        <v>259</v>
      </c>
      <c r="D126" s="4" t="s">
        <v>260</v>
      </c>
      <c r="E126" s="4" t="s">
        <v>54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f t="shared" si="3"/>
        <v>0</v>
      </c>
      <c r="Q126" s="11"/>
      <c r="R126" s="11"/>
    </row>
    <row r="127" spans="1:18">
      <c r="A127" s="12" t="s">
        <v>261</v>
      </c>
      <c r="B127" s="12" t="s">
        <v>262</v>
      </c>
      <c r="C127" s="12" t="s">
        <v>263</v>
      </c>
      <c r="D127" s="12" t="s">
        <v>264</v>
      </c>
      <c r="E127" s="12" t="s">
        <v>14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>
        <f t="shared" si="3"/>
        <v>0</v>
      </c>
      <c r="Q127" s="15"/>
      <c r="R127" s="15"/>
    </row>
    <row r="128" spans="1:18">
      <c r="A128" s="12" t="s">
        <v>2</v>
      </c>
      <c r="B128" s="18">
        <v>14.2</v>
      </c>
      <c r="C128" s="12" t="s">
        <v>351</v>
      </c>
      <c r="D128" s="12" t="s">
        <v>353</v>
      </c>
      <c r="E128" s="12" t="s">
        <v>14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>
        <f t="shared" si="3"/>
        <v>0</v>
      </c>
      <c r="Q128" s="15"/>
      <c r="R128" s="15"/>
    </row>
    <row r="129" spans="1:18">
      <c r="A129" s="12"/>
      <c r="B129" s="18">
        <v>14.22</v>
      </c>
      <c r="C129" s="12" t="s">
        <v>355</v>
      </c>
      <c r="D129" s="12" t="s">
        <v>354</v>
      </c>
      <c r="E129" s="12" t="s">
        <v>14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>
        <f t="shared" si="3"/>
        <v>0</v>
      </c>
      <c r="Q129" s="15"/>
      <c r="R129" s="15"/>
    </row>
    <row r="130" spans="1:18">
      <c r="A130" s="20"/>
      <c r="B130" s="21">
        <v>14.24</v>
      </c>
      <c r="C130" s="12" t="s">
        <v>366</v>
      </c>
      <c r="D130" s="12" t="s">
        <v>367</v>
      </c>
      <c r="E130" s="12" t="s">
        <v>14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>
        <f t="shared" si="3"/>
        <v>0</v>
      </c>
      <c r="Q130" s="15"/>
      <c r="R130" s="15"/>
    </row>
    <row r="131" spans="1:18">
      <c r="A131" s="8" t="s">
        <v>2</v>
      </c>
      <c r="B131" s="8"/>
      <c r="C131" s="8"/>
      <c r="D131" s="8"/>
      <c r="E131" s="8"/>
    </row>
    <row r="132" spans="1:18">
      <c r="A132" s="23" t="s">
        <v>265</v>
      </c>
      <c r="B132" s="3" t="s">
        <v>343</v>
      </c>
      <c r="C132" s="3"/>
      <c r="D132" s="3" t="s">
        <v>2</v>
      </c>
      <c r="E132" s="3" t="s">
        <v>4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1:18" ht="36">
      <c r="A133" s="9" t="s">
        <v>5</v>
      </c>
      <c r="B133" s="9" t="s">
        <v>6</v>
      </c>
      <c r="C133" s="9" t="s">
        <v>7</v>
      </c>
      <c r="D133" s="9" t="s">
        <v>8</v>
      </c>
      <c r="E133" s="9" t="s">
        <v>9</v>
      </c>
      <c r="F133" s="9">
        <v>1</v>
      </c>
      <c r="G133" s="9">
        <v>2</v>
      </c>
      <c r="H133" s="9">
        <v>3</v>
      </c>
      <c r="I133" s="9">
        <v>4</v>
      </c>
      <c r="J133" s="9">
        <v>5</v>
      </c>
      <c r="K133" s="9">
        <v>6</v>
      </c>
      <c r="L133" s="9">
        <v>7</v>
      </c>
      <c r="M133" s="9">
        <v>8</v>
      </c>
      <c r="N133" s="9">
        <v>9</v>
      </c>
      <c r="O133" s="9">
        <v>10</v>
      </c>
      <c r="P133" s="9" t="s">
        <v>373</v>
      </c>
      <c r="Q133" s="9" t="s">
        <v>374</v>
      </c>
      <c r="R133" s="9" t="s">
        <v>375</v>
      </c>
    </row>
    <row r="134" spans="1:18">
      <c r="A134" s="18">
        <v>92</v>
      </c>
      <c r="B134" s="18">
        <v>14.32</v>
      </c>
      <c r="C134" s="12" t="s">
        <v>369</v>
      </c>
      <c r="D134" s="12" t="s">
        <v>370</v>
      </c>
      <c r="E134" s="12" t="s">
        <v>14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>
        <f t="shared" ref="P134:P164" si="4">SUM(F134:O134)</f>
        <v>0</v>
      </c>
      <c r="Q134" s="15"/>
      <c r="R134" s="15"/>
    </row>
    <row r="135" spans="1:18">
      <c r="A135" s="4" t="s">
        <v>282</v>
      </c>
      <c r="B135" s="6">
        <v>14.34</v>
      </c>
      <c r="C135" s="4" t="s">
        <v>284</v>
      </c>
      <c r="D135" s="4" t="s">
        <v>285</v>
      </c>
      <c r="E135" s="4" t="s">
        <v>54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>
        <f t="shared" si="4"/>
        <v>0</v>
      </c>
      <c r="Q135" s="11"/>
      <c r="R135" s="11"/>
    </row>
    <row r="136" spans="1:18">
      <c r="A136" s="19"/>
      <c r="B136" s="18">
        <v>14.36</v>
      </c>
      <c r="C136" s="12" t="s">
        <v>355</v>
      </c>
      <c r="D136" s="12" t="s">
        <v>354</v>
      </c>
      <c r="E136" s="12" t="s">
        <v>14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>
        <f t="shared" si="4"/>
        <v>0</v>
      </c>
      <c r="Q136" s="15"/>
      <c r="R136" s="15"/>
    </row>
    <row r="137" spans="1:18">
      <c r="A137" s="19"/>
      <c r="B137" s="18">
        <v>14.38</v>
      </c>
      <c r="C137" s="12" t="s">
        <v>346</v>
      </c>
      <c r="D137" s="12" t="s">
        <v>348</v>
      </c>
      <c r="E137" s="12" t="s">
        <v>14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>
        <f t="shared" si="4"/>
        <v>0</v>
      </c>
      <c r="Q137" s="15"/>
      <c r="R137" s="15"/>
    </row>
    <row r="138" spans="1:18">
      <c r="A138" s="4" t="s">
        <v>119</v>
      </c>
      <c r="B138" s="4" t="s">
        <v>266</v>
      </c>
      <c r="C138" s="4" t="s">
        <v>121</v>
      </c>
      <c r="D138" s="4" t="s">
        <v>122</v>
      </c>
      <c r="E138" s="4" t="s">
        <v>54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>
        <f t="shared" si="4"/>
        <v>0</v>
      </c>
      <c r="Q138" s="11"/>
      <c r="R138" s="11"/>
    </row>
    <row r="139" spans="1:18">
      <c r="A139" s="12" t="s">
        <v>196</v>
      </c>
      <c r="B139" s="12" t="s">
        <v>267</v>
      </c>
      <c r="C139" s="12" t="s">
        <v>198</v>
      </c>
      <c r="D139" s="12" t="s">
        <v>199</v>
      </c>
      <c r="E139" s="12" t="s">
        <v>14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>
        <f t="shared" si="4"/>
        <v>0</v>
      </c>
      <c r="Q139" s="15"/>
      <c r="R139" s="15"/>
    </row>
    <row r="140" spans="1:18">
      <c r="A140" s="4" t="s">
        <v>207</v>
      </c>
      <c r="B140" s="4" t="s">
        <v>268</v>
      </c>
      <c r="C140" s="4" t="s">
        <v>209</v>
      </c>
      <c r="D140" s="4" t="s">
        <v>210</v>
      </c>
      <c r="E140" s="4" t="s">
        <v>54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>
        <f t="shared" si="4"/>
        <v>0</v>
      </c>
      <c r="Q140" s="11"/>
      <c r="R140" s="11"/>
    </row>
    <row r="141" spans="1:18">
      <c r="A141" s="12" t="s">
        <v>194</v>
      </c>
      <c r="B141" s="12" t="s">
        <v>269</v>
      </c>
      <c r="C141" s="12" t="s">
        <v>351</v>
      </c>
      <c r="D141" s="12" t="s">
        <v>353</v>
      </c>
      <c r="E141" s="12" t="s">
        <v>14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>
        <f t="shared" si="4"/>
        <v>0</v>
      </c>
      <c r="Q141" s="15"/>
      <c r="R141" s="15"/>
    </row>
    <row r="142" spans="1:18">
      <c r="A142" s="12" t="s">
        <v>211</v>
      </c>
      <c r="B142" s="12" t="s">
        <v>270</v>
      </c>
      <c r="C142" s="12" t="s">
        <v>213</v>
      </c>
      <c r="D142" s="12" t="s">
        <v>214</v>
      </c>
      <c r="E142" s="12" t="s">
        <v>14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>
        <f t="shared" si="4"/>
        <v>0</v>
      </c>
      <c r="Q142" s="15"/>
      <c r="R142" s="15"/>
    </row>
    <row r="143" spans="1:18">
      <c r="A143" s="12" t="s">
        <v>215</v>
      </c>
      <c r="B143" s="12" t="s">
        <v>271</v>
      </c>
      <c r="C143" s="12" t="s">
        <v>217</v>
      </c>
      <c r="D143" s="12" t="s">
        <v>218</v>
      </c>
      <c r="E143" s="12" t="s">
        <v>14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>
        <f t="shared" si="4"/>
        <v>0</v>
      </c>
      <c r="Q143" s="15"/>
      <c r="R143" s="15"/>
    </row>
    <row r="144" spans="1:18">
      <c r="A144" s="12" t="s">
        <v>143</v>
      </c>
      <c r="B144" s="12" t="s">
        <v>272</v>
      </c>
      <c r="C144" s="12" t="s">
        <v>145</v>
      </c>
      <c r="D144" s="12" t="s">
        <v>146</v>
      </c>
      <c r="E144" s="12" t="s">
        <v>14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>
        <f t="shared" si="4"/>
        <v>0</v>
      </c>
      <c r="Q144" s="15"/>
      <c r="R144" s="15"/>
    </row>
    <row r="145" spans="1:18">
      <c r="A145" s="12" t="s">
        <v>147</v>
      </c>
      <c r="B145" s="12" t="s">
        <v>273</v>
      </c>
      <c r="C145" s="12" t="s">
        <v>149</v>
      </c>
      <c r="D145" s="12" t="s">
        <v>150</v>
      </c>
      <c r="E145" s="12" t="s">
        <v>14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>
        <f t="shared" si="4"/>
        <v>0</v>
      </c>
      <c r="Q145" s="15"/>
      <c r="R145" s="15"/>
    </row>
    <row r="146" spans="1:18">
      <c r="A146" s="12" t="s">
        <v>261</v>
      </c>
      <c r="B146" s="12" t="s">
        <v>274</v>
      </c>
      <c r="C146" s="12" t="s">
        <v>263</v>
      </c>
      <c r="D146" s="12" t="s">
        <v>264</v>
      </c>
      <c r="E146" s="12" t="s">
        <v>14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>
        <f t="shared" si="4"/>
        <v>0</v>
      </c>
      <c r="Q146" s="15"/>
      <c r="R146" s="15"/>
    </row>
    <row r="147" spans="1:18">
      <c r="A147" s="12" t="s">
        <v>245</v>
      </c>
      <c r="B147" s="12" t="s">
        <v>275</v>
      </c>
      <c r="C147" s="12" t="s">
        <v>247</v>
      </c>
      <c r="D147" s="12" t="s">
        <v>248</v>
      </c>
      <c r="E147" s="12" t="s">
        <v>14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>
        <f t="shared" si="4"/>
        <v>0</v>
      </c>
      <c r="Q147" s="15"/>
      <c r="R147" s="15"/>
    </row>
    <row r="148" spans="1:18">
      <c r="A148" s="12" t="s">
        <v>237</v>
      </c>
      <c r="B148" s="12" t="s">
        <v>276</v>
      </c>
      <c r="C148" s="12" t="s">
        <v>239</v>
      </c>
      <c r="D148" s="12" t="s">
        <v>240</v>
      </c>
      <c r="E148" s="12" t="s">
        <v>14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>
        <f t="shared" si="4"/>
        <v>0</v>
      </c>
      <c r="Q148" s="15"/>
      <c r="R148" s="15"/>
    </row>
    <row r="149" spans="1:18">
      <c r="A149" s="12" t="s">
        <v>241</v>
      </c>
      <c r="B149" s="12" t="s">
        <v>277</v>
      </c>
      <c r="C149" s="12" t="s">
        <v>243</v>
      </c>
      <c r="D149" s="12" t="s">
        <v>244</v>
      </c>
      <c r="E149" s="12" t="s">
        <v>14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>
        <f t="shared" si="4"/>
        <v>0</v>
      </c>
      <c r="Q149" s="15"/>
      <c r="R149" s="15"/>
    </row>
    <row r="150" spans="1:18">
      <c r="A150" s="12" t="s">
        <v>249</v>
      </c>
      <c r="B150" s="12" t="s">
        <v>278</v>
      </c>
      <c r="C150" s="12" t="s">
        <v>251</v>
      </c>
      <c r="D150" s="12" t="s">
        <v>252</v>
      </c>
      <c r="E150" s="12" t="s">
        <v>14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>
        <f t="shared" si="4"/>
        <v>0</v>
      </c>
      <c r="Q150" s="15"/>
      <c r="R150" s="15"/>
    </row>
    <row r="151" spans="1:18">
      <c r="A151" s="12" t="s">
        <v>233</v>
      </c>
      <c r="B151" s="12" t="s">
        <v>279</v>
      </c>
      <c r="C151" s="12" t="s">
        <v>235</v>
      </c>
      <c r="D151" s="12" t="s">
        <v>236</v>
      </c>
      <c r="E151" s="12" t="s">
        <v>14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>
        <f t="shared" si="4"/>
        <v>0</v>
      </c>
      <c r="Q151" s="15"/>
      <c r="R151" s="15"/>
    </row>
    <row r="152" spans="1:18">
      <c r="A152" s="12" t="s">
        <v>253</v>
      </c>
      <c r="B152" s="12" t="s">
        <v>280</v>
      </c>
      <c r="C152" s="12" t="s">
        <v>255</v>
      </c>
      <c r="D152" s="12" t="s">
        <v>256</v>
      </c>
      <c r="E152" s="12" t="s">
        <v>14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>
        <f t="shared" si="4"/>
        <v>0</v>
      </c>
      <c r="Q152" s="15"/>
      <c r="R152" s="15"/>
    </row>
    <row r="153" spans="1:18">
      <c r="A153" s="4" t="s">
        <v>257</v>
      </c>
      <c r="B153" s="4" t="s">
        <v>281</v>
      </c>
      <c r="C153" s="4" t="s">
        <v>259</v>
      </c>
      <c r="D153" s="4" t="s">
        <v>260</v>
      </c>
      <c r="E153" s="4" t="s">
        <v>54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>
        <f t="shared" si="4"/>
        <v>0</v>
      </c>
      <c r="Q153" s="11"/>
      <c r="R153" s="11"/>
    </row>
    <row r="154" spans="1:18">
      <c r="A154" s="12"/>
      <c r="B154" s="12" t="s">
        <v>283</v>
      </c>
      <c r="C154" s="12" t="s">
        <v>358</v>
      </c>
      <c r="D154" s="12" t="s">
        <v>359</v>
      </c>
      <c r="E154" s="12" t="s">
        <v>14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>
        <f t="shared" si="4"/>
        <v>0</v>
      </c>
      <c r="Q154" s="15"/>
      <c r="R154" s="15"/>
    </row>
    <row r="155" spans="1:18">
      <c r="A155" s="12" t="s">
        <v>286</v>
      </c>
      <c r="B155" s="12" t="s">
        <v>287</v>
      </c>
      <c r="C155" s="12" t="s">
        <v>366</v>
      </c>
      <c r="D155" s="12" t="s">
        <v>367</v>
      </c>
      <c r="E155" s="12" t="s">
        <v>14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>
        <f t="shared" si="4"/>
        <v>0</v>
      </c>
      <c r="Q155" s="15"/>
      <c r="R155" s="15"/>
    </row>
    <row r="156" spans="1:18">
      <c r="A156" s="12" t="s">
        <v>288</v>
      </c>
      <c r="B156" s="12" t="s">
        <v>289</v>
      </c>
      <c r="C156" s="12" t="s">
        <v>290</v>
      </c>
      <c r="D156" s="12" t="s">
        <v>291</v>
      </c>
      <c r="E156" s="12" t="s">
        <v>14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>
        <f t="shared" si="4"/>
        <v>0</v>
      </c>
      <c r="Q156" s="15"/>
      <c r="R156" s="15"/>
    </row>
    <row r="157" spans="1:18">
      <c r="A157" s="4" t="s">
        <v>292</v>
      </c>
      <c r="B157" s="4" t="s">
        <v>293</v>
      </c>
      <c r="C157" s="4" t="s">
        <v>294</v>
      </c>
      <c r="D157" s="4" t="s">
        <v>295</v>
      </c>
      <c r="E157" s="4" t="s">
        <v>54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>
        <f t="shared" si="4"/>
        <v>0</v>
      </c>
      <c r="Q157" s="11"/>
      <c r="R157" s="11"/>
    </row>
    <row r="158" spans="1:18">
      <c r="A158" s="12" t="s">
        <v>296</v>
      </c>
      <c r="B158" s="12" t="s">
        <v>297</v>
      </c>
      <c r="C158" s="12" t="s">
        <v>298</v>
      </c>
      <c r="D158" s="12" t="s">
        <v>299</v>
      </c>
      <c r="E158" s="12" t="s">
        <v>14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>
        <f t="shared" si="4"/>
        <v>0</v>
      </c>
      <c r="Q158" s="15"/>
      <c r="R158" s="15"/>
    </row>
    <row r="159" spans="1:18">
      <c r="A159" s="12" t="s">
        <v>300</v>
      </c>
      <c r="B159" s="12" t="s">
        <v>301</v>
      </c>
      <c r="C159" s="12" t="s">
        <v>302</v>
      </c>
      <c r="D159" s="12" t="s">
        <v>303</v>
      </c>
      <c r="E159" s="12" t="s">
        <v>14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>
        <f t="shared" si="4"/>
        <v>0</v>
      </c>
      <c r="Q159" s="15"/>
      <c r="R159" s="15"/>
    </row>
    <row r="160" spans="1:18">
      <c r="A160" s="4" t="s">
        <v>304</v>
      </c>
      <c r="B160" s="4" t="s">
        <v>305</v>
      </c>
      <c r="C160" s="4" t="s">
        <v>306</v>
      </c>
      <c r="D160" s="4" t="s">
        <v>307</v>
      </c>
      <c r="E160" s="4" t="s">
        <v>54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>
        <f t="shared" si="4"/>
        <v>0</v>
      </c>
      <c r="Q160" s="11"/>
      <c r="R160" s="11"/>
    </row>
    <row r="161" spans="1:18">
      <c r="A161" s="12" t="s">
        <v>308</v>
      </c>
      <c r="B161" s="12" t="s">
        <v>309</v>
      </c>
      <c r="C161" s="12" t="s">
        <v>310</v>
      </c>
      <c r="D161" s="12" t="s">
        <v>311</v>
      </c>
      <c r="E161" s="12" t="s">
        <v>14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>
        <f t="shared" si="4"/>
        <v>0</v>
      </c>
      <c r="Q161" s="15"/>
      <c r="R161" s="15"/>
    </row>
    <row r="162" spans="1:18">
      <c r="A162" s="12" t="s">
        <v>2</v>
      </c>
      <c r="B162" s="18">
        <v>15.28</v>
      </c>
      <c r="C162" s="12" t="s">
        <v>349</v>
      </c>
      <c r="D162" s="12" t="s">
        <v>350</v>
      </c>
      <c r="E162" s="12" t="s">
        <v>14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>
        <f t="shared" si="4"/>
        <v>0</v>
      </c>
      <c r="Q162" s="15"/>
      <c r="R162" s="15"/>
    </row>
    <row r="163" spans="1:18">
      <c r="A163" s="12"/>
      <c r="B163" s="18">
        <v>15.3</v>
      </c>
      <c r="C163" s="12" t="s">
        <v>355</v>
      </c>
      <c r="D163" s="12" t="s">
        <v>354</v>
      </c>
      <c r="E163" s="12" t="s">
        <v>14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>
        <f t="shared" si="4"/>
        <v>0</v>
      </c>
      <c r="Q163" s="15"/>
      <c r="R163" s="15"/>
    </row>
    <row r="164" spans="1:18">
      <c r="A164" s="4"/>
      <c r="B164" s="6">
        <v>15.32</v>
      </c>
      <c r="C164" s="4" t="s">
        <v>356</v>
      </c>
      <c r="D164" s="4" t="s">
        <v>357</v>
      </c>
      <c r="E164" s="4" t="s">
        <v>54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>
        <f t="shared" si="4"/>
        <v>0</v>
      </c>
      <c r="Q164" s="11"/>
      <c r="R164" s="11"/>
    </row>
    <row r="165" spans="1:18">
      <c r="A165" s="12"/>
      <c r="B165" s="18">
        <v>15.34</v>
      </c>
      <c r="C165" s="12" t="s">
        <v>364</v>
      </c>
      <c r="D165" s="12" t="s">
        <v>365</v>
      </c>
      <c r="E165" s="12" t="s">
        <v>14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>
        <f t="shared" ref="P165" si="5">SUM(F165:O165)</f>
        <v>0</v>
      </c>
      <c r="Q165" s="15"/>
      <c r="R165" s="15"/>
    </row>
    <row r="166" spans="1:18">
      <c r="A166" s="4"/>
      <c r="B166" s="6"/>
      <c r="C166" s="4"/>
      <c r="D166" s="4"/>
      <c r="E166" s="4"/>
    </row>
    <row r="167" spans="1:18">
      <c r="A167" s="23" t="s">
        <v>312</v>
      </c>
      <c r="B167" s="3" t="s">
        <v>344</v>
      </c>
      <c r="C167" s="3"/>
      <c r="D167" s="3" t="s">
        <v>2</v>
      </c>
      <c r="E167" s="3" t="s">
        <v>4</v>
      </c>
    </row>
    <row r="168" spans="1:18" ht="36">
      <c r="A168" s="9" t="s">
        <v>5</v>
      </c>
      <c r="B168" s="9" t="s">
        <v>6</v>
      </c>
      <c r="C168" s="9" t="s">
        <v>7</v>
      </c>
      <c r="D168" s="9" t="s">
        <v>8</v>
      </c>
      <c r="E168" s="9" t="s">
        <v>9</v>
      </c>
      <c r="F168" s="9">
        <v>1</v>
      </c>
      <c r="G168" s="9">
        <v>2</v>
      </c>
      <c r="H168" s="9">
        <v>3</v>
      </c>
      <c r="I168" s="9">
        <v>4</v>
      </c>
      <c r="J168" s="9">
        <v>5</v>
      </c>
      <c r="K168" s="9">
        <v>6</v>
      </c>
      <c r="L168" s="9">
        <v>7</v>
      </c>
      <c r="M168" s="9">
        <v>8</v>
      </c>
      <c r="N168" s="9">
        <v>9</v>
      </c>
      <c r="O168" s="9">
        <v>10</v>
      </c>
      <c r="P168" s="9" t="s">
        <v>373</v>
      </c>
      <c r="Q168" s="9" t="s">
        <v>374</v>
      </c>
      <c r="R168" s="9" t="s">
        <v>375</v>
      </c>
    </row>
    <row r="169" spans="1:18">
      <c r="A169" s="19"/>
      <c r="B169" s="18">
        <v>15.43</v>
      </c>
      <c r="C169" s="12" t="s">
        <v>360</v>
      </c>
      <c r="D169" s="12" t="s">
        <v>361</v>
      </c>
      <c r="E169" s="12" t="s">
        <v>14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>
        <f>SUM(F169:O169)</f>
        <v>0</v>
      </c>
      <c r="Q169" s="15"/>
      <c r="R169" s="15"/>
    </row>
    <row r="170" spans="1:18">
      <c r="A170" s="4" t="s">
        <v>313</v>
      </c>
      <c r="B170" s="4" t="s">
        <v>314</v>
      </c>
      <c r="C170" s="4" t="s">
        <v>315</v>
      </c>
      <c r="D170" s="4" t="s">
        <v>316</v>
      </c>
      <c r="E170" s="4" t="s">
        <v>54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>
        <f t="shared" ref="P170:P183" si="6">SUM(F170:O170)</f>
        <v>0</v>
      </c>
      <c r="Q170" s="11"/>
      <c r="R170" s="11"/>
    </row>
    <row r="171" spans="1:18">
      <c r="A171" s="12" t="s">
        <v>317</v>
      </c>
      <c r="B171" s="12" t="s">
        <v>318</v>
      </c>
      <c r="C171" s="12" t="s">
        <v>319</v>
      </c>
      <c r="D171" s="12" t="s">
        <v>320</v>
      </c>
      <c r="E171" s="12" t="s">
        <v>14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>
        <f t="shared" si="6"/>
        <v>0</v>
      </c>
      <c r="Q171" s="15"/>
      <c r="R171" s="15"/>
    </row>
    <row r="172" spans="1:18">
      <c r="A172" s="12" t="s">
        <v>321</v>
      </c>
      <c r="B172" s="12" t="s">
        <v>322</v>
      </c>
      <c r="C172" s="12" t="s">
        <v>323</v>
      </c>
      <c r="D172" s="12" t="s">
        <v>324</v>
      </c>
      <c r="E172" s="12" t="s">
        <v>14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>
        <f t="shared" si="6"/>
        <v>0</v>
      </c>
      <c r="Q172" s="15"/>
      <c r="R172" s="15"/>
    </row>
    <row r="173" spans="1:18">
      <c r="A173" s="12" t="s">
        <v>325</v>
      </c>
      <c r="B173" s="12" t="s">
        <v>326</v>
      </c>
      <c r="C173" s="12" t="s">
        <v>327</v>
      </c>
      <c r="D173" s="12" t="s">
        <v>328</v>
      </c>
      <c r="E173" s="12" t="s">
        <v>14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>
        <f t="shared" si="6"/>
        <v>0</v>
      </c>
      <c r="Q173" s="15"/>
      <c r="R173" s="15"/>
    </row>
    <row r="174" spans="1:18">
      <c r="A174" s="12" t="s">
        <v>196</v>
      </c>
      <c r="B174" s="12" t="s">
        <v>329</v>
      </c>
      <c r="C174" s="12" t="s">
        <v>198</v>
      </c>
      <c r="D174" s="12" t="s">
        <v>199</v>
      </c>
      <c r="E174" s="12" t="s">
        <v>14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>
        <f t="shared" si="6"/>
        <v>0</v>
      </c>
      <c r="Q174" s="15"/>
      <c r="R174" s="15"/>
    </row>
    <row r="175" spans="1:18">
      <c r="A175" s="4" t="s">
        <v>292</v>
      </c>
      <c r="B175" s="4" t="s">
        <v>330</v>
      </c>
      <c r="C175" s="4" t="s">
        <v>294</v>
      </c>
      <c r="D175" s="4" t="s">
        <v>295</v>
      </c>
      <c r="E175" s="4" t="s">
        <v>54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>
        <f t="shared" si="6"/>
        <v>0</v>
      </c>
      <c r="Q175" s="11"/>
      <c r="R175" s="11"/>
    </row>
    <row r="176" spans="1:18">
      <c r="A176" s="12" t="s">
        <v>331</v>
      </c>
      <c r="B176" s="12" t="s">
        <v>332</v>
      </c>
      <c r="C176" s="12" t="s">
        <v>366</v>
      </c>
      <c r="D176" s="12" t="s">
        <v>367</v>
      </c>
      <c r="E176" s="12" t="s">
        <v>14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>
        <f t="shared" si="6"/>
        <v>0</v>
      </c>
      <c r="Q176" s="15"/>
      <c r="R176" s="15"/>
    </row>
    <row r="177" spans="1:18">
      <c r="A177" s="12" t="s">
        <v>296</v>
      </c>
      <c r="B177" s="12" t="s">
        <v>333</v>
      </c>
      <c r="C177" s="12" t="s">
        <v>298</v>
      </c>
      <c r="D177" s="12" t="s">
        <v>299</v>
      </c>
      <c r="E177" s="12" t="s">
        <v>14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>
        <f t="shared" si="6"/>
        <v>0</v>
      </c>
      <c r="Q177" s="15"/>
      <c r="R177" s="15"/>
    </row>
    <row r="178" spans="1:18">
      <c r="A178" s="12" t="s">
        <v>300</v>
      </c>
      <c r="B178" s="12" t="s">
        <v>334</v>
      </c>
      <c r="C178" s="12" t="s">
        <v>302</v>
      </c>
      <c r="D178" s="12" t="s">
        <v>303</v>
      </c>
      <c r="E178" s="12" t="s">
        <v>14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>
        <f t="shared" si="6"/>
        <v>0</v>
      </c>
      <c r="Q178" s="15"/>
      <c r="R178" s="15"/>
    </row>
    <row r="179" spans="1:18">
      <c r="A179" s="4" t="s">
        <v>304</v>
      </c>
      <c r="B179" s="4" t="s">
        <v>335</v>
      </c>
      <c r="C179" s="4" t="s">
        <v>306</v>
      </c>
      <c r="D179" s="4" t="s">
        <v>307</v>
      </c>
      <c r="E179" s="4" t="s">
        <v>54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>
        <f t="shared" si="6"/>
        <v>0</v>
      </c>
      <c r="Q179" s="11"/>
      <c r="R179" s="11"/>
    </row>
    <row r="180" spans="1:18">
      <c r="A180" s="12" t="s">
        <v>308</v>
      </c>
      <c r="B180" s="12" t="s">
        <v>336</v>
      </c>
      <c r="C180" s="12" t="s">
        <v>310</v>
      </c>
      <c r="D180" s="12" t="s">
        <v>311</v>
      </c>
      <c r="E180" s="12" t="s">
        <v>14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>
        <f t="shared" si="6"/>
        <v>0</v>
      </c>
      <c r="Q180" s="15"/>
      <c r="R180" s="15"/>
    </row>
    <row r="181" spans="1:18">
      <c r="A181" s="12" t="s">
        <v>2</v>
      </c>
      <c r="B181" s="18">
        <v>16.07</v>
      </c>
      <c r="C181" s="12" t="s">
        <v>349</v>
      </c>
      <c r="D181" s="12" t="s">
        <v>350</v>
      </c>
      <c r="E181" s="12" t="s">
        <v>14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>
        <f t="shared" si="6"/>
        <v>0</v>
      </c>
      <c r="Q181" s="15"/>
      <c r="R181" s="15"/>
    </row>
    <row r="182" spans="1:18">
      <c r="A182" s="12" t="s">
        <v>2</v>
      </c>
      <c r="B182" s="18">
        <v>16.09</v>
      </c>
      <c r="C182" s="12" t="s">
        <v>355</v>
      </c>
      <c r="D182" s="12" t="s">
        <v>354</v>
      </c>
      <c r="E182" s="12" t="s">
        <v>14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>
        <f t="shared" si="6"/>
        <v>0</v>
      </c>
      <c r="Q182" s="15"/>
      <c r="R182" s="15"/>
    </row>
    <row r="183" spans="1:18">
      <c r="A183" s="12"/>
      <c r="B183" s="18">
        <v>16.11</v>
      </c>
      <c r="C183" s="12" t="s">
        <v>364</v>
      </c>
      <c r="D183" s="12" t="s">
        <v>365</v>
      </c>
      <c r="E183" s="12" t="s">
        <v>14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>
        <f t="shared" si="6"/>
        <v>0</v>
      </c>
      <c r="Q183" s="15"/>
      <c r="R183" s="15"/>
    </row>
    <row r="184" spans="1:18">
      <c r="A184" s="4"/>
      <c r="B184" s="6"/>
      <c r="C184" s="4"/>
      <c r="D184" s="4"/>
      <c r="E184" s="4"/>
    </row>
    <row r="185" spans="1:18">
      <c r="A185" s="4"/>
      <c r="B185" s="6"/>
      <c r="C185" s="4"/>
      <c r="D185" s="4"/>
      <c r="E185" s="4"/>
    </row>
  </sheetData>
  <autoFilter ref="A76:R94">
    <filterColumn colId="4">
      <filters>
        <filter val="Senior"/>
      </filters>
    </filterColumn>
    <sortState ref="A77:R94">
      <sortCondition ref="R76:R94"/>
    </sortState>
  </autoFilter>
  <pageMargins left="0.75" right="0.75" top="1" bottom="1" header="0.5" footer="0.5"/>
  <pageSetup paperSize="9" scale="51" fitToHeight="0" orientation="portrait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78"/>
  <sheetViews>
    <sheetView topLeftCell="A4" zoomScale="70" zoomScaleNormal="70" zoomScalePageLayoutView="70" workbookViewId="0">
      <selection activeCell="T17" sqref="T17"/>
    </sheetView>
  </sheetViews>
  <sheetFormatPr baseColWidth="10" defaultColWidth="11.5" defaultRowHeight="18" x14ac:dyDescent="0"/>
  <cols>
    <col min="1" max="1" width="10.1640625" style="2" customWidth="1"/>
    <col min="2" max="2" width="19.6640625" style="2" customWidth="1"/>
    <col min="3" max="3" width="38.5" style="2" bestFit="1" customWidth="1"/>
    <col min="4" max="4" width="40.83203125" style="2" bestFit="1" customWidth="1"/>
    <col min="5" max="5" width="12.1640625" style="2" customWidth="1"/>
    <col min="6" max="15" width="6.5" customWidth="1"/>
  </cols>
  <sheetData>
    <row r="1" spans="1:18">
      <c r="A1" s="1" t="s">
        <v>0</v>
      </c>
    </row>
    <row r="2" spans="1:18">
      <c r="A2" s="1" t="s">
        <v>1</v>
      </c>
    </row>
    <row r="3" spans="1:18">
      <c r="A3" s="2" t="s">
        <v>2</v>
      </c>
    </row>
    <row r="4" spans="1:18">
      <c r="A4" s="23" t="s">
        <v>3</v>
      </c>
      <c r="B4" s="3" t="s">
        <v>337</v>
      </c>
      <c r="C4" s="3" t="s">
        <v>2</v>
      </c>
      <c r="D4" s="3" t="s">
        <v>2</v>
      </c>
      <c r="E4" s="3" t="s">
        <v>4</v>
      </c>
    </row>
    <row r="5" spans="1:18" ht="36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 t="s">
        <v>373</v>
      </c>
      <c r="Q5" s="9" t="s">
        <v>374</v>
      </c>
      <c r="R5" s="9" t="s">
        <v>375</v>
      </c>
    </row>
    <row r="6" spans="1:18">
      <c r="A6" s="12"/>
      <c r="B6" s="13">
        <v>0.39444444444444443</v>
      </c>
      <c r="C6" s="12" t="s">
        <v>345</v>
      </c>
      <c r="D6" s="12" t="s">
        <v>368</v>
      </c>
      <c r="E6" s="14" t="s">
        <v>14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>
        <f t="shared" ref="P6:P18" si="0">SUM(F6:O6)</f>
        <v>0</v>
      </c>
      <c r="Q6" s="15">
        <v>44.09</v>
      </c>
      <c r="R6" s="15"/>
    </row>
    <row r="7" spans="1:18">
      <c r="A7" s="12" t="s">
        <v>10</v>
      </c>
      <c r="B7" s="12" t="s">
        <v>11</v>
      </c>
      <c r="C7" s="12" t="s">
        <v>12</v>
      </c>
      <c r="D7" s="12" t="s">
        <v>13</v>
      </c>
      <c r="E7" s="14" t="s">
        <v>14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0</v>
      </c>
      <c r="Q7" s="15">
        <v>42.22</v>
      </c>
      <c r="R7" s="15"/>
    </row>
    <row r="8" spans="1:18">
      <c r="A8" s="12" t="s">
        <v>15</v>
      </c>
      <c r="B8" s="12" t="s">
        <v>16</v>
      </c>
      <c r="C8" s="12" t="s">
        <v>17</v>
      </c>
      <c r="D8" s="12" t="s">
        <v>18</v>
      </c>
      <c r="E8" s="14" t="s">
        <v>14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f t="shared" si="0"/>
        <v>0</v>
      </c>
      <c r="Q8" s="15" t="s">
        <v>377</v>
      </c>
      <c r="R8" s="15"/>
    </row>
    <row r="9" spans="1:18">
      <c r="A9" s="12" t="s">
        <v>19</v>
      </c>
      <c r="B9" s="12" t="s">
        <v>20</v>
      </c>
      <c r="C9" s="12" t="s">
        <v>21</v>
      </c>
      <c r="D9" s="12" t="s">
        <v>22</v>
      </c>
      <c r="E9" s="14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si="0"/>
        <v>0</v>
      </c>
      <c r="Q9" s="15">
        <v>44.73</v>
      </c>
      <c r="R9" s="15"/>
    </row>
    <row r="10" spans="1:18">
      <c r="A10" s="12" t="s">
        <v>23</v>
      </c>
      <c r="B10" s="12" t="s">
        <v>24</v>
      </c>
      <c r="C10" s="12" t="s">
        <v>25</v>
      </c>
      <c r="D10" s="12" t="s">
        <v>26</v>
      </c>
      <c r="E10" s="14" t="s">
        <v>14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si="0"/>
        <v>0</v>
      </c>
      <c r="Q10" s="15">
        <v>48.47</v>
      </c>
      <c r="R10" s="15"/>
    </row>
    <row r="11" spans="1:18">
      <c r="A11" s="12" t="s">
        <v>27</v>
      </c>
      <c r="B11" s="12" t="s">
        <v>28</v>
      </c>
      <c r="C11" s="12" t="s">
        <v>29</v>
      </c>
      <c r="D11" s="12" t="s">
        <v>30</v>
      </c>
      <c r="E11" s="14" t="s">
        <v>14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0</v>
      </c>
      <c r="Q11" s="15">
        <v>42.39</v>
      </c>
      <c r="R11" s="15"/>
    </row>
    <row r="12" spans="1:18">
      <c r="A12" s="12" t="s">
        <v>31</v>
      </c>
      <c r="B12" s="12" t="s">
        <v>32</v>
      </c>
      <c r="C12" s="12" t="s">
        <v>33</v>
      </c>
      <c r="D12" s="12" t="s">
        <v>34</v>
      </c>
      <c r="E12" s="14" t="s">
        <v>14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f t="shared" si="0"/>
        <v>0</v>
      </c>
      <c r="Q12" s="15">
        <v>42.54</v>
      </c>
      <c r="R12" s="15"/>
    </row>
    <row r="13" spans="1:18">
      <c r="A13" s="12" t="s">
        <v>35</v>
      </c>
      <c r="B13" s="12" t="s">
        <v>36</v>
      </c>
      <c r="C13" s="12" t="s">
        <v>37</v>
      </c>
      <c r="D13" s="12" t="s">
        <v>30</v>
      </c>
      <c r="E13" s="14" t="s">
        <v>14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0</v>
      </c>
      <c r="Q13" s="15">
        <v>41.67</v>
      </c>
      <c r="R13" s="15"/>
    </row>
    <row r="14" spans="1:18">
      <c r="A14" s="12" t="s">
        <v>38</v>
      </c>
      <c r="B14" s="12" t="s">
        <v>39</v>
      </c>
      <c r="C14" s="12" t="s">
        <v>40</v>
      </c>
      <c r="D14" s="12" t="s">
        <v>41</v>
      </c>
      <c r="E14" s="14" t="s">
        <v>14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0"/>
        <v>0</v>
      </c>
      <c r="Q14" s="15">
        <v>49.2</v>
      </c>
      <c r="R14" s="15"/>
    </row>
    <row r="15" spans="1:18">
      <c r="A15" s="12" t="s">
        <v>42</v>
      </c>
      <c r="B15" s="12" t="s">
        <v>43</v>
      </c>
      <c r="C15" s="12" t="s">
        <v>44</v>
      </c>
      <c r="D15" s="12" t="s">
        <v>45</v>
      </c>
      <c r="E15" s="14" t="s">
        <v>14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0</v>
      </c>
      <c r="Q15" s="15">
        <v>49.56</v>
      </c>
      <c r="R15" s="15"/>
    </row>
    <row r="16" spans="1:18">
      <c r="A16" s="12" t="s">
        <v>46</v>
      </c>
      <c r="B16" s="12" t="s">
        <v>47</v>
      </c>
      <c r="C16" s="12" t="s">
        <v>48</v>
      </c>
      <c r="D16" s="12" t="s">
        <v>49</v>
      </c>
      <c r="E16" s="14" t="s">
        <v>14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0</v>
      </c>
      <c r="Q16" s="15">
        <v>43.22</v>
      </c>
      <c r="R16" s="15"/>
    </row>
    <row r="17" spans="1:18">
      <c r="A17" s="4" t="s">
        <v>50</v>
      </c>
      <c r="B17" s="4" t="s">
        <v>51</v>
      </c>
      <c r="C17" s="4" t="s">
        <v>52</v>
      </c>
      <c r="D17" s="4" t="s">
        <v>53</v>
      </c>
      <c r="E17" s="10" t="s">
        <v>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f t="shared" si="0"/>
        <v>0</v>
      </c>
      <c r="Q17" s="11">
        <v>65.81</v>
      </c>
      <c r="R17" s="11"/>
    </row>
    <row r="18" spans="1:18">
      <c r="A18" s="12"/>
      <c r="B18" s="13">
        <v>0.41111111111111115</v>
      </c>
      <c r="C18" s="12" t="s">
        <v>376</v>
      </c>
      <c r="D18" s="12" t="s">
        <v>347</v>
      </c>
      <c r="E18" s="14" t="s">
        <v>14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0"/>
        <v>0</v>
      </c>
      <c r="Q18" s="15">
        <v>52.6</v>
      </c>
      <c r="R18" s="15"/>
    </row>
    <row r="19" spans="1:18">
      <c r="A19" s="20"/>
      <c r="B19" s="25"/>
      <c r="C19" s="20"/>
      <c r="D19" s="20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>
      <c r="A20" s="8" t="s">
        <v>2</v>
      </c>
      <c r="B20" s="8"/>
      <c r="C20" s="8"/>
      <c r="D20" s="8"/>
      <c r="E20" s="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>
      <c r="A21" s="23" t="s">
        <v>55</v>
      </c>
      <c r="B21" s="3" t="s">
        <v>338</v>
      </c>
      <c r="C21" s="3" t="s">
        <v>2</v>
      </c>
      <c r="D21" s="3" t="s">
        <v>2</v>
      </c>
      <c r="E21" s="3" t="s">
        <v>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36">
      <c r="A22" s="9" t="s">
        <v>5</v>
      </c>
      <c r="B22" s="9" t="s">
        <v>6</v>
      </c>
      <c r="C22" s="9" t="s">
        <v>7</v>
      </c>
      <c r="D22" s="9" t="s">
        <v>8</v>
      </c>
      <c r="E22" s="9" t="s">
        <v>9</v>
      </c>
      <c r="F22" s="9">
        <v>1</v>
      </c>
      <c r="G22" s="9">
        <v>2</v>
      </c>
      <c r="H22" s="9">
        <v>3</v>
      </c>
      <c r="I22" s="9">
        <v>4</v>
      </c>
      <c r="J22" s="9">
        <v>5</v>
      </c>
      <c r="K22" s="9">
        <v>6</v>
      </c>
      <c r="L22" s="9">
        <v>7</v>
      </c>
      <c r="M22" s="9">
        <v>8</v>
      </c>
      <c r="N22" s="9">
        <v>9</v>
      </c>
      <c r="O22" s="9">
        <v>10</v>
      </c>
      <c r="P22" s="9" t="s">
        <v>373</v>
      </c>
      <c r="Q22" s="9" t="s">
        <v>374</v>
      </c>
      <c r="R22" s="9" t="s">
        <v>375</v>
      </c>
    </row>
    <row r="23" spans="1:18">
      <c r="A23" s="12"/>
      <c r="B23" s="12"/>
      <c r="C23" s="12" t="s">
        <v>12</v>
      </c>
      <c r="D23" s="12"/>
      <c r="E23" s="1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>
      <c r="A24" s="12" t="s">
        <v>31</v>
      </c>
      <c r="B24" s="12" t="s">
        <v>56</v>
      </c>
      <c r="C24" s="12" t="s">
        <v>33</v>
      </c>
      <c r="D24" s="12" t="s">
        <v>34</v>
      </c>
      <c r="E24" s="12" t="s">
        <v>14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ref="P24:P37" si="1">SUM(F24:O24)</f>
        <v>0</v>
      </c>
      <c r="Q24" s="15"/>
      <c r="R24" s="15"/>
    </row>
    <row r="25" spans="1:18">
      <c r="A25" s="12" t="s">
        <v>57</v>
      </c>
      <c r="B25" s="12" t="s">
        <v>58</v>
      </c>
      <c r="C25" s="12" t="s">
        <v>59</v>
      </c>
      <c r="D25" s="12" t="s">
        <v>60</v>
      </c>
      <c r="E25" s="12" t="s">
        <v>14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si="1"/>
        <v>0</v>
      </c>
      <c r="Q25" s="15"/>
      <c r="R25" s="15"/>
    </row>
    <row r="26" spans="1:18">
      <c r="A26" s="12" t="s">
        <v>61</v>
      </c>
      <c r="B26" s="12" t="s">
        <v>62</v>
      </c>
      <c r="C26" s="12" t="s">
        <v>63</v>
      </c>
      <c r="D26" s="12" t="s">
        <v>64</v>
      </c>
      <c r="E26" s="12" t="s">
        <v>14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1"/>
        <v>0</v>
      </c>
      <c r="Q26" s="15"/>
      <c r="R26" s="15"/>
    </row>
    <row r="27" spans="1:18">
      <c r="A27" s="12" t="s">
        <v>23</v>
      </c>
      <c r="B27" s="12" t="s">
        <v>65</v>
      </c>
      <c r="C27" s="12" t="s">
        <v>25</v>
      </c>
      <c r="D27" s="12" t="s">
        <v>26</v>
      </c>
      <c r="E27" s="12" t="s">
        <v>14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1"/>
        <v>0</v>
      </c>
      <c r="Q27" s="15"/>
      <c r="R27" s="15"/>
    </row>
    <row r="28" spans="1:18">
      <c r="A28" s="12" t="s">
        <v>38</v>
      </c>
      <c r="B28" s="12" t="s">
        <v>66</v>
      </c>
      <c r="C28" s="12" t="s">
        <v>40</v>
      </c>
      <c r="D28" s="12" t="s">
        <v>41</v>
      </c>
      <c r="E28" s="12" t="s">
        <v>14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"/>
        <v>0</v>
      </c>
      <c r="Q28" s="15"/>
      <c r="R28" s="15"/>
    </row>
    <row r="29" spans="1:18">
      <c r="A29" s="12" t="s">
        <v>67</v>
      </c>
      <c r="B29" s="12" t="s">
        <v>68</v>
      </c>
      <c r="C29" s="12" t="s">
        <v>69</v>
      </c>
      <c r="D29" s="12" t="s">
        <v>70</v>
      </c>
      <c r="E29" s="12" t="s">
        <v>14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f t="shared" si="1"/>
        <v>0</v>
      </c>
      <c r="Q29" s="15"/>
      <c r="R29" s="15"/>
    </row>
    <row r="30" spans="1:18">
      <c r="A30" s="12" t="s">
        <v>71</v>
      </c>
      <c r="B30" s="12" t="s">
        <v>72</v>
      </c>
      <c r="C30" s="12" t="s">
        <v>73</v>
      </c>
      <c r="D30" s="12" t="s">
        <v>74</v>
      </c>
      <c r="E30" s="12" t="s">
        <v>14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1"/>
        <v>0</v>
      </c>
      <c r="Q30" s="15"/>
      <c r="R30" s="15"/>
    </row>
    <row r="31" spans="1:18">
      <c r="A31" s="12" t="s">
        <v>75</v>
      </c>
      <c r="B31" s="12" t="s">
        <v>76</v>
      </c>
      <c r="C31" s="12" t="s">
        <v>77</v>
      </c>
      <c r="D31" s="12" t="s">
        <v>78</v>
      </c>
      <c r="E31" s="12" t="s">
        <v>14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1"/>
        <v>0</v>
      </c>
      <c r="Q31" s="15"/>
      <c r="R31" s="15"/>
    </row>
    <row r="32" spans="1:18">
      <c r="A32" s="12" t="s">
        <v>79</v>
      </c>
      <c r="B32" s="12" t="s">
        <v>80</v>
      </c>
      <c r="C32" s="12" t="s">
        <v>81</v>
      </c>
      <c r="D32" s="12" t="s">
        <v>82</v>
      </c>
      <c r="E32" s="12" t="s">
        <v>14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f t="shared" si="1"/>
        <v>0</v>
      </c>
      <c r="Q32" s="15"/>
      <c r="R32" s="15"/>
    </row>
    <row r="33" spans="1:18">
      <c r="A33" s="12" t="s">
        <v>83</v>
      </c>
      <c r="B33" s="12" t="s">
        <v>84</v>
      </c>
      <c r="C33" s="12" t="s">
        <v>85</v>
      </c>
      <c r="D33" s="12" t="s">
        <v>86</v>
      </c>
      <c r="E33" s="12" t="s">
        <v>14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1"/>
        <v>0</v>
      </c>
      <c r="Q33" s="15"/>
      <c r="R33" s="15"/>
    </row>
    <row r="34" spans="1:18">
      <c r="A34" s="12" t="s">
        <v>87</v>
      </c>
      <c r="B34" s="12" t="s">
        <v>88</v>
      </c>
      <c r="C34" s="12" t="s">
        <v>48</v>
      </c>
      <c r="D34" s="12" t="s">
        <v>49</v>
      </c>
      <c r="E34" s="12" t="s">
        <v>14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1"/>
        <v>0</v>
      </c>
      <c r="Q34" s="15"/>
      <c r="R34" s="15"/>
    </row>
    <row r="35" spans="1:18">
      <c r="A35" s="12" t="s">
        <v>89</v>
      </c>
      <c r="B35" s="12" t="s">
        <v>90</v>
      </c>
      <c r="C35" s="12" t="s">
        <v>63</v>
      </c>
      <c r="D35" s="12" t="s">
        <v>22</v>
      </c>
      <c r="E35" s="12" t="s">
        <v>14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1"/>
        <v>0</v>
      </c>
      <c r="Q35" s="15"/>
      <c r="R35" s="15"/>
    </row>
    <row r="36" spans="1:18">
      <c r="A36" s="12" t="s">
        <v>91</v>
      </c>
      <c r="B36" s="12" t="s">
        <v>92</v>
      </c>
      <c r="C36" s="12" t="s">
        <v>93</v>
      </c>
      <c r="D36" s="12" t="s">
        <v>94</v>
      </c>
      <c r="E36" s="12" t="s">
        <v>14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si="1"/>
        <v>0</v>
      </c>
      <c r="Q36" s="15"/>
      <c r="R36" s="15"/>
    </row>
    <row r="37" spans="1:18">
      <c r="A37" s="16" t="s">
        <v>2</v>
      </c>
      <c r="B37" s="17">
        <v>10.41</v>
      </c>
      <c r="C37" s="12" t="s">
        <v>376</v>
      </c>
      <c r="D37" s="12" t="s">
        <v>347</v>
      </c>
      <c r="E37" s="12" t="s">
        <v>14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1"/>
        <v>0</v>
      </c>
      <c r="Q37" s="15"/>
      <c r="R37" s="15"/>
    </row>
    <row r="38" spans="1:18">
      <c r="A38" s="2" t="s">
        <v>2</v>
      </c>
    </row>
    <row r="39" spans="1:18">
      <c r="A39" s="3" t="s">
        <v>95</v>
      </c>
      <c r="B39" s="3" t="s">
        <v>339</v>
      </c>
      <c r="C39" s="3" t="s">
        <v>2</v>
      </c>
      <c r="D39" s="3" t="s">
        <v>2</v>
      </c>
      <c r="E39" s="3" t="s">
        <v>4</v>
      </c>
    </row>
    <row r="40" spans="1:18">
      <c r="A40" s="3" t="s">
        <v>5</v>
      </c>
      <c r="B40" s="3" t="s">
        <v>6</v>
      </c>
      <c r="C40" s="3" t="s">
        <v>7</v>
      </c>
      <c r="D40" s="3" t="s">
        <v>8</v>
      </c>
      <c r="E40" s="3" t="s">
        <v>9</v>
      </c>
    </row>
    <row r="41" spans="1:18">
      <c r="A41" s="4" t="s">
        <v>57</v>
      </c>
      <c r="B41" s="4" t="s">
        <v>96</v>
      </c>
      <c r="C41" s="4" t="s">
        <v>59</v>
      </c>
      <c r="D41" s="4" t="s">
        <v>60</v>
      </c>
      <c r="E41" s="4" t="s">
        <v>14</v>
      </c>
    </row>
    <row r="42" spans="1:18">
      <c r="A42" s="4" t="s">
        <v>38</v>
      </c>
      <c r="B42" s="4" t="s">
        <v>97</v>
      </c>
      <c r="C42" s="4" t="s">
        <v>40</v>
      </c>
      <c r="D42" s="4" t="s">
        <v>41</v>
      </c>
      <c r="E42" s="4" t="s">
        <v>14</v>
      </c>
    </row>
    <row r="43" spans="1:18">
      <c r="A43" s="4" t="s">
        <v>79</v>
      </c>
      <c r="B43" s="4" t="s">
        <v>98</v>
      </c>
      <c r="C43" s="4" t="s">
        <v>81</v>
      </c>
      <c r="D43" s="4" t="s">
        <v>82</v>
      </c>
      <c r="E43" s="4" t="s">
        <v>14</v>
      </c>
    </row>
    <row r="44" spans="1:18">
      <c r="A44" s="4" t="s">
        <v>67</v>
      </c>
      <c r="B44" s="4" t="s">
        <v>99</v>
      </c>
      <c r="C44" s="4" t="s">
        <v>69</v>
      </c>
      <c r="D44" s="4" t="s">
        <v>70</v>
      </c>
      <c r="E44" s="4" t="s">
        <v>14</v>
      </c>
    </row>
    <row r="45" spans="1:18">
      <c r="A45" s="4" t="s">
        <v>61</v>
      </c>
      <c r="B45" s="4" t="s">
        <v>100</v>
      </c>
      <c r="C45" s="4" t="s">
        <v>63</v>
      </c>
      <c r="D45" s="4" t="s">
        <v>64</v>
      </c>
      <c r="E45" s="4" t="s">
        <v>14</v>
      </c>
    </row>
    <row r="46" spans="1:18">
      <c r="A46" s="4" t="s">
        <v>101</v>
      </c>
      <c r="B46" s="4" t="s">
        <v>102</v>
      </c>
      <c r="C46" s="4" t="s">
        <v>103</v>
      </c>
      <c r="D46" s="4" t="s">
        <v>104</v>
      </c>
      <c r="E46" s="4" t="s">
        <v>14</v>
      </c>
    </row>
    <row r="47" spans="1:18">
      <c r="A47" s="4" t="s">
        <v>105</v>
      </c>
      <c r="B47" s="4" t="s">
        <v>106</v>
      </c>
      <c r="C47" s="4" t="s">
        <v>107</v>
      </c>
      <c r="D47" s="4" t="s">
        <v>26</v>
      </c>
      <c r="E47" s="4" t="s">
        <v>54</v>
      </c>
    </row>
    <row r="48" spans="1:18">
      <c r="A48" s="4" t="s">
        <v>108</v>
      </c>
      <c r="B48" s="4" t="s">
        <v>109</v>
      </c>
      <c r="C48" s="4" t="s">
        <v>110</v>
      </c>
      <c r="D48" s="4" t="s">
        <v>78</v>
      </c>
      <c r="E48" s="4" t="s">
        <v>14</v>
      </c>
    </row>
    <row r="49" spans="1:5">
      <c r="A49" s="4" t="s">
        <v>111</v>
      </c>
      <c r="B49" s="4" t="s">
        <v>112</v>
      </c>
      <c r="C49" s="4" t="s">
        <v>113</v>
      </c>
      <c r="D49" s="4" t="s">
        <v>114</v>
      </c>
      <c r="E49" s="4" t="s">
        <v>14</v>
      </c>
    </row>
    <row r="50" spans="1:5">
      <c r="A50" s="4" t="s">
        <v>2</v>
      </c>
      <c r="B50" s="6">
        <v>11.26</v>
      </c>
      <c r="C50" s="4" t="s">
        <v>346</v>
      </c>
      <c r="D50" s="4" t="s">
        <v>347</v>
      </c>
      <c r="E50" s="4" t="s">
        <v>14</v>
      </c>
    </row>
    <row r="51" spans="1:5">
      <c r="A51" s="8"/>
      <c r="B51" s="6">
        <v>11.28</v>
      </c>
      <c r="C51" s="4" t="s">
        <v>351</v>
      </c>
      <c r="D51" s="4" t="s">
        <v>188</v>
      </c>
      <c r="E51" s="4" t="s">
        <v>14</v>
      </c>
    </row>
    <row r="52" spans="1:5">
      <c r="A52" s="4" t="s">
        <v>123</v>
      </c>
      <c r="B52" s="5">
        <v>0.47638888888888892</v>
      </c>
      <c r="C52" s="4" t="s">
        <v>125</v>
      </c>
      <c r="D52" s="4" t="s">
        <v>126</v>
      </c>
      <c r="E52" s="4" t="s">
        <v>14</v>
      </c>
    </row>
    <row r="53" spans="1:5">
      <c r="A53" s="4"/>
      <c r="B53" s="4"/>
      <c r="C53" s="4"/>
      <c r="D53" s="4"/>
      <c r="E53" s="4"/>
    </row>
    <row r="54" spans="1:5">
      <c r="A54" s="3" t="s">
        <v>115</v>
      </c>
      <c r="B54" s="3" t="s">
        <v>340</v>
      </c>
      <c r="C54" s="3" t="s">
        <v>2</v>
      </c>
      <c r="D54" s="3" t="s">
        <v>2</v>
      </c>
      <c r="E54" s="3" t="s">
        <v>4</v>
      </c>
    </row>
    <row r="55" spans="1:5">
      <c r="A55" s="3" t="s">
        <v>5</v>
      </c>
      <c r="B55" s="3" t="s">
        <v>6</v>
      </c>
      <c r="C55" s="3" t="s">
        <v>7</v>
      </c>
      <c r="D55" s="3" t="s">
        <v>8</v>
      </c>
      <c r="E55" s="3" t="s">
        <v>9</v>
      </c>
    </row>
    <row r="56" spans="1:5">
      <c r="A56" s="3">
        <v>93</v>
      </c>
      <c r="B56" s="6">
        <v>11.43</v>
      </c>
      <c r="C56" s="4" t="s">
        <v>371</v>
      </c>
      <c r="D56" s="4" t="s">
        <v>372</v>
      </c>
      <c r="E56" s="4" t="s">
        <v>14</v>
      </c>
    </row>
    <row r="57" spans="1:5">
      <c r="A57" s="4" t="s">
        <v>50</v>
      </c>
      <c r="B57" s="4" t="s">
        <v>116</v>
      </c>
      <c r="C57" s="4" t="s">
        <v>52</v>
      </c>
      <c r="D57" s="4" t="s">
        <v>53</v>
      </c>
      <c r="E57" s="4" t="s">
        <v>54</v>
      </c>
    </row>
    <row r="58" spans="1:5">
      <c r="A58" s="4" t="s">
        <v>101</v>
      </c>
      <c r="B58" s="4" t="s">
        <v>117</v>
      </c>
      <c r="C58" s="4" t="s">
        <v>103</v>
      </c>
      <c r="D58" s="4" t="s">
        <v>104</v>
      </c>
      <c r="E58" s="4" t="s">
        <v>14</v>
      </c>
    </row>
    <row r="59" spans="1:5">
      <c r="A59" s="4" t="s">
        <v>111</v>
      </c>
      <c r="B59" s="4" t="s">
        <v>118</v>
      </c>
      <c r="C59" s="4" t="s">
        <v>113</v>
      </c>
      <c r="D59" s="4" t="s">
        <v>114</v>
      </c>
      <c r="E59" s="4" t="s">
        <v>14</v>
      </c>
    </row>
    <row r="60" spans="1:5">
      <c r="A60" s="4" t="s">
        <v>119</v>
      </c>
      <c r="B60" s="4" t="s">
        <v>120</v>
      </c>
      <c r="C60" s="4" t="s">
        <v>121</v>
      </c>
      <c r="D60" s="4" t="s">
        <v>122</v>
      </c>
      <c r="E60" s="4" t="s">
        <v>54</v>
      </c>
    </row>
    <row r="61" spans="1:5">
      <c r="A61" s="4" t="s">
        <v>123</v>
      </c>
      <c r="B61" s="4" t="s">
        <v>124</v>
      </c>
      <c r="C61" s="4" t="s">
        <v>125</v>
      </c>
      <c r="D61" s="4" t="s">
        <v>126</v>
      </c>
      <c r="E61" s="4" t="s">
        <v>14</v>
      </c>
    </row>
    <row r="62" spans="1:5">
      <c r="A62" s="4" t="s">
        <v>127</v>
      </c>
      <c r="B62" s="4" t="s">
        <v>128</v>
      </c>
      <c r="C62" s="4" t="s">
        <v>129</v>
      </c>
      <c r="D62" s="4" t="s">
        <v>130</v>
      </c>
      <c r="E62" s="4" t="s">
        <v>54</v>
      </c>
    </row>
    <row r="63" spans="1:5">
      <c r="A63" s="4" t="s">
        <v>131</v>
      </c>
      <c r="B63" s="4" t="s">
        <v>132</v>
      </c>
      <c r="C63" s="4" t="s">
        <v>133</v>
      </c>
      <c r="D63" s="4" t="s">
        <v>134</v>
      </c>
      <c r="E63" s="4" t="s">
        <v>54</v>
      </c>
    </row>
    <row r="64" spans="1:5">
      <c r="A64" s="4" t="s">
        <v>135</v>
      </c>
      <c r="B64" s="4" t="s">
        <v>136</v>
      </c>
      <c r="C64" s="4" t="s">
        <v>137</v>
      </c>
      <c r="D64" s="4" t="s">
        <v>138</v>
      </c>
      <c r="E64" s="4" t="s">
        <v>14</v>
      </c>
    </row>
    <row r="65" spans="1:18">
      <c r="A65" s="4" t="s">
        <v>139</v>
      </c>
      <c r="B65" s="4" t="s">
        <v>140</v>
      </c>
      <c r="C65" s="4" t="s">
        <v>141</v>
      </c>
      <c r="D65" s="4" t="s">
        <v>142</v>
      </c>
      <c r="E65" s="4" t="s">
        <v>54</v>
      </c>
    </row>
    <row r="66" spans="1:18">
      <c r="A66" s="4" t="s">
        <v>143</v>
      </c>
      <c r="B66" s="4" t="s">
        <v>144</v>
      </c>
      <c r="C66" s="4" t="s">
        <v>145</v>
      </c>
      <c r="D66" s="4" t="s">
        <v>146</v>
      </c>
      <c r="E66" s="4" t="s">
        <v>14</v>
      </c>
    </row>
    <row r="67" spans="1:18">
      <c r="A67" s="4" t="s">
        <v>147</v>
      </c>
      <c r="B67" s="4" t="s">
        <v>148</v>
      </c>
      <c r="C67" s="4" t="s">
        <v>149</v>
      </c>
      <c r="D67" s="4" t="s">
        <v>150</v>
      </c>
      <c r="E67" s="4" t="s">
        <v>14</v>
      </c>
    </row>
    <row r="68" spans="1:18">
      <c r="A68" s="4" t="s">
        <v>151</v>
      </c>
      <c r="B68" s="4" t="s">
        <v>152</v>
      </c>
      <c r="C68" s="4" t="s">
        <v>153</v>
      </c>
      <c r="D68" s="4" t="s">
        <v>154</v>
      </c>
      <c r="E68" s="4" t="s">
        <v>14</v>
      </c>
    </row>
    <row r="69" spans="1:18">
      <c r="A69" s="2" t="s">
        <v>2</v>
      </c>
      <c r="B69" s="7"/>
    </row>
    <row r="70" spans="1:18">
      <c r="A70" s="2" t="s">
        <v>2</v>
      </c>
    </row>
    <row r="71" spans="1:18">
      <c r="A71" s="23" t="s">
        <v>155</v>
      </c>
      <c r="B71" s="22" t="s">
        <v>341</v>
      </c>
      <c r="C71" s="3"/>
      <c r="D71" s="3" t="s">
        <v>2</v>
      </c>
      <c r="E71" s="3" t="s">
        <v>4</v>
      </c>
    </row>
    <row r="72" spans="1:18" ht="36">
      <c r="A72" s="9" t="s">
        <v>5</v>
      </c>
      <c r="B72" s="9" t="s">
        <v>6</v>
      </c>
      <c r="C72" s="9" t="s">
        <v>7</v>
      </c>
      <c r="D72" s="9" t="s">
        <v>8</v>
      </c>
      <c r="E72" s="9" t="s">
        <v>9</v>
      </c>
      <c r="F72" s="9">
        <v>1</v>
      </c>
      <c r="G72" s="9">
        <v>2</v>
      </c>
      <c r="H72" s="9">
        <v>3</v>
      </c>
      <c r="I72" s="9">
        <v>4</v>
      </c>
      <c r="J72" s="9">
        <v>5</v>
      </c>
      <c r="K72" s="9">
        <v>6</v>
      </c>
      <c r="L72" s="9">
        <v>7</v>
      </c>
      <c r="M72" s="9">
        <v>8</v>
      </c>
      <c r="N72" s="9">
        <v>9</v>
      </c>
      <c r="O72" s="9">
        <v>10</v>
      </c>
      <c r="P72" s="9" t="s">
        <v>373</v>
      </c>
      <c r="Q72" s="9" t="s">
        <v>374</v>
      </c>
      <c r="R72" s="9" t="s">
        <v>375</v>
      </c>
    </row>
    <row r="73" spans="1:18">
      <c r="A73" s="4" t="s">
        <v>127</v>
      </c>
      <c r="B73" s="4" t="s">
        <v>156</v>
      </c>
      <c r="C73" s="4" t="s">
        <v>129</v>
      </c>
      <c r="D73" s="4" t="s">
        <v>130</v>
      </c>
      <c r="E73" s="4" t="s">
        <v>54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f>SUM(F73:O73)</f>
        <v>0</v>
      </c>
      <c r="Q73" s="11"/>
      <c r="R73" s="11"/>
    </row>
    <row r="74" spans="1:18">
      <c r="A74" s="12" t="s">
        <v>91</v>
      </c>
      <c r="B74" s="12" t="s">
        <v>157</v>
      </c>
      <c r="C74" s="12" t="s">
        <v>93</v>
      </c>
      <c r="D74" s="12" t="s">
        <v>94</v>
      </c>
      <c r="E74" s="12" t="s">
        <v>14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>
        <f t="shared" ref="P74:P88" si="2">SUM(F74:O74)</f>
        <v>0</v>
      </c>
      <c r="Q74" s="15"/>
      <c r="R74" s="15"/>
    </row>
    <row r="75" spans="1:18">
      <c r="A75" s="12" t="s">
        <v>123</v>
      </c>
      <c r="B75" s="12" t="s">
        <v>158</v>
      </c>
      <c r="C75" s="12" t="s">
        <v>125</v>
      </c>
      <c r="D75" s="12" t="s">
        <v>126</v>
      </c>
      <c r="E75" s="12" t="s">
        <v>14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>
        <f t="shared" si="2"/>
        <v>0</v>
      </c>
      <c r="Q75" s="15"/>
      <c r="R75" s="15"/>
    </row>
    <row r="76" spans="1:18">
      <c r="A76" s="12" t="s">
        <v>135</v>
      </c>
      <c r="B76" s="12" t="s">
        <v>159</v>
      </c>
      <c r="C76" s="12" t="s">
        <v>137</v>
      </c>
      <c r="D76" s="12" t="s">
        <v>138</v>
      </c>
      <c r="E76" s="12" t="s">
        <v>14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>
        <f t="shared" si="2"/>
        <v>0</v>
      </c>
      <c r="Q76" s="15"/>
      <c r="R76" s="15"/>
    </row>
    <row r="77" spans="1:18">
      <c r="A77" s="4" t="s">
        <v>131</v>
      </c>
      <c r="B77" s="4" t="s">
        <v>160</v>
      </c>
      <c r="C77" s="4" t="s">
        <v>133</v>
      </c>
      <c r="D77" s="4" t="s">
        <v>134</v>
      </c>
      <c r="E77" s="4" t="s">
        <v>54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>
        <f t="shared" si="2"/>
        <v>0</v>
      </c>
      <c r="Q77" s="11"/>
      <c r="R77" s="11"/>
    </row>
    <row r="78" spans="1:18">
      <c r="A78" s="12" t="s">
        <v>161</v>
      </c>
      <c r="B78" s="12" t="s">
        <v>162</v>
      </c>
      <c r="C78" s="12" t="s">
        <v>163</v>
      </c>
      <c r="D78" s="12" t="s">
        <v>70</v>
      </c>
      <c r="E78" s="12" t="s">
        <v>14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>
        <f t="shared" si="2"/>
        <v>0</v>
      </c>
      <c r="Q78" s="15"/>
      <c r="R78" s="15"/>
    </row>
    <row r="79" spans="1:18">
      <c r="A79" s="4" t="s">
        <v>164</v>
      </c>
      <c r="B79" s="4" t="s">
        <v>165</v>
      </c>
      <c r="C79" s="4" t="s">
        <v>166</v>
      </c>
      <c r="D79" s="4" t="s">
        <v>167</v>
      </c>
      <c r="E79" s="4" t="s">
        <v>54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>
        <f t="shared" si="2"/>
        <v>0</v>
      </c>
      <c r="Q79" s="11"/>
      <c r="R79" s="11"/>
    </row>
    <row r="80" spans="1:18">
      <c r="A80" s="12" t="s">
        <v>168</v>
      </c>
      <c r="B80" s="12" t="s">
        <v>169</v>
      </c>
      <c r="C80" s="12" t="s">
        <v>170</v>
      </c>
      <c r="D80" s="12" t="s">
        <v>171</v>
      </c>
      <c r="E80" s="12" t="s">
        <v>14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>
        <f t="shared" si="2"/>
        <v>0</v>
      </c>
      <c r="Q80" s="15"/>
      <c r="R80" s="15"/>
    </row>
    <row r="81" spans="1:18">
      <c r="A81" s="12" t="s">
        <v>172</v>
      </c>
      <c r="B81" s="12" t="s">
        <v>173</v>
      </c>
      <c r="C81" s="12" t="s">
        <v>174</v>
      </c>
      <c r="D81" s="12" t="s">
        <v>175</v>
      </c>
      <c r="E81" s="12" t="s">
        <v>14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>
        <f t="shared" si="2"/>
        <v>0</v>
      </c>
      <c r="Q81" s="15"/>
      <c r="R81" s="15"/>
    </row>
    <row r="82" spans="1:18">
      <c r="A82" s="12" t="s">
        <v>176</v>
      </c>
      <c r="B82" s="12" t="s">
        <v>177</v>
      </c>
      <c r="C82" s="12" t="s">
        <v>178</v>
      </c>
      <c r="D82" s="12" t="s">
        <v>179</v>
      </c>
      <c r="E82" s="12" t="s">
        <v>14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>
        <f t="shared" si="2"/>
        <v>0</v>
      </c>
      <c r="Q82" s="15"/>
      <c r="R82" s="15"/>
    </row>
    <row r="83" spans="1:18">
      <c r="A83" s="12" t="s">
        <v>151</v>
      </c>
      <c r="B83" s="12" t="s">
        <v>180</v>
      </c>
      <c r="C83" s="12" t="s">
        <v>153</v>
      </c>
      <c r="D83" s="12" t="s">
        <v>154</v>
      </c>
      <c r="E83" s="12" t="s">
        <v>14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>
        <f t="shared" si="2"/>
        <v>0</v>
      </c>
      <c r="Q83" s="15"/>
      <c r="R83" s="15"/>
    </row>
    <row r="84" spans="1:18">
      <c r="A84" s="12" t="s">
        <v>181</v>
      </c>
      <c r="B84" s="12" t="s">
        <v>182</v>
      </c>
      <c r="C84" s="12" t="s">
        <v>183</v>
      </c>
      <c r="D84" s="12" t="s">
        <v>184</v>
      </c>
      <c r="E84" s="12" t="s">
        <v>14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>
        <f t="shared" si="2"/>
        <v>0</v>
      </c>
      <c r="Q84" s="15"/>
      <c r="R84" s="15"/>
    </row>
    <row r="85" spans="1:18">
      <c r="A85" s="12" t="s">
        <v>185</v>
      </c>
      <c r="B85" s="12" t="s">
        <v>186</v>
      </c>
      <c r="C85" s="12" t="s">
        <v>187</v>
      </c>
      <c r="D85" s="12" t="s">
        <v>188</v>
      </c>
      <c r="E85" s="12" t="s">
        <v>14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>
        <f t="shared" si="2"/>
        <v>0</v>
      </c>
      <c r="Q85" s="15"/>
      <c r="R85" s="15"/>
    </row>
    <row r="86" spans="1:18">
      <c r="A86" s="12" t="s">
        <v>189</v>
      </c>
      <c r="B86" s="12" t="s">
        <v>190</v>
      </c>
      <c r="C86" s="12" t="s">
        <v>191</v>
      </c>
      <c r="D86" s="12" t="s">
        <v>192</v>
      </c>
      <c r="E86" s="12" t="s">
        <v>14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>
        <f t="shared" si="2"/>
        <v>0</v>
      </c>
      <c r="Q86" s="15"/>
      <c r="R86" s="15"/>
    </row>
    <row r="87" spans="1:18">
      <c r="A87" s="12" t="s">
        <v>2</v>
      </c>
      <c r="B87" s="18">
        <v>13.08</v>
      </c>
      <c r="C87" s="12" t="s">
        <v>351</v>
      </c>
      <c r="D87" s="12" t="s">
        <v>352</v>
      </c>
      <c r="E87" s="12" t="s">
        <v>14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>
        <f t="shared" si="2"/>
        <v>0</v>
      </c>
      <c r="Q87" s="15"/>
      <c r="R87" s="15"/>
    </row>
    <row r="88" spans="1:18">
      <c r="A88" s="4"/>
      <c r="B88" s="6">
        <v>13.1</v>
      </c>
      <c r="C88" s="4" t="s">
        <v>362</v>
      </c>
      <c r="D88" s="4" t="s">
        <v>363</v>
      </c>
      <c r="E88" s="4" t="s">
        <v>54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>
        <f t="shared" si="2"/>
        <v>0</v>
      </c>
      <c r="Q88" s="11"/>
      <c r="R88" s="11"/>
    </row>
    <row r="89" spans="1:18">
      <c r="A89" s="2" t="s">
        <v>2</v>
      </c>
    </row>
    <row r="90" spans="1:18">
      <c r="A90" s="23" t="s">
        <v>193</v>
      </c>
      <c r="B90" s="3" t="s">
        <v>342</v>
      </c>
      <c r="C90" s="3"/>
      <c r="D90" s="3" t="s">
        <v>2</v>
      </c>
      <c r="E90" s="3" t="s">
        <v>4</v>
      </c>
    </row>
    <row r="91" spans="1:18" ht="36">
      <c r="A91" s="9" t="s">
        <v>5</v>
      </c>
      <c r="B91" s="9" t="s">
        <v>6</v>
      </c>
      <c r="C91" s="9" t="s">
        <v>7</v>
      </c>
      <c r="D91" s="9" t="s">
        <v>8</v>
      </c>
      <c r="E91" s="9" t="s">
        <v>9</v>
      </c>
      <c r="F91" s="9">
        <v>1</v>
      </c>
      <c r="G91" s="9">
        <v>2</v>
      </c>
      <c r="H91" s="9">
        <v>3</v>
      </c>
      <c r="I91" s="9">
        <v>4</v>
      </c>
      <c r="J91" s="9">
        <v>5</v>
      </c>
      <c r="K91" s="9">
        <v>6</v>
      </c>
      <c r="L91" s="9">
        <v>7</v>
      </c>
      <c r="M91" s="9">
        <v>8</v>
      </c>
      <c r="N91" s="9">
        <v>9</v>
      </c>
      <c r="O91" s="9">
        <v>10</v>
      </c>
      <c r="P91" s="9" t="s">
        <v>373</v>
      </c>
      <c r="Q91" s="9" t="s">
        <v>374</v>
      </c>
      <c r="R91" s="9" t="s">
        <v>375</v>
      </c>
    </row>
    <row r="92" spans="1:18">
      <c r="A92" s="19"/>
      <c r="B92" s="18">
        <v>13.22</v>
      </c>
      <c r="C92" s="12" t="s">
        <v>371</v>
      </c>
      <c r="D92" s="12" t="s">
        <v>372</v>
      </c>
      <c r="E92" s="12" t="s">
        <v>14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>
        <f>SUM(F92:O92)</f>
        <v>0</v>
      </c>
      <c r="Q92" s="15"/>
      <c r="R92" s="15"/>
    </row>
    <row r="93" spans="1:18">
      <c r="A93" s="18">
        <v>92</v>
      </c>
      <c r="B93" s="18">
        <v>13.24</v>
      </c>
      <c r="C93" s="12" t="s">
        <v>369</v>
      </c>
      <c r="D93" s="12" t="s">
        <v>370</v>
      </c>
      <c r="E93" s="12" t="s">
        <v>14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>
        <f t="shared" ref="P93:P123" si="3">SUM(F93:O93)</f>
        <v>0</v>
      </c>
      <c r="Q93" s="15"/>
      <c r="R93" s="15"/>
    </row>
    <row r="94" spans="1:18">
      <c r="A94" s="3"/>
      <c r="B94" s="6">
        <v>13.26</v>
      </c>
      <c r="C94" s="4" t="s">
        <v>362</v>
      </c>
      <c r="D94" s="4" t="s">
        <v>363</v>
      </c>
      <c r="E94" s="4" t="s">
        <v>54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>
        <f t="shared" si="3"/>
        <v>0</v>
      </c>
      <c r="Q94" s="11"/>
      <c r="R94" s="11"/>
    </row>
    <row r="95" spans="1:18">
      <c r="A95" s="19"/>
      <c r="B95" s="18">
        <v>13.28</v>
      </c>
      <c r="C95" s="12" t="s">
        <v>358</v>
      </c>
      <c r="D95" s="12" t="s">
        <v>359</v>
      </c>
      <c r="E95" s="12" t="s">
        <v>14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>
        <f t="shared" si="3"/>
        <v>0</v>
      </c>
      <c r="Q95" s="15"/>
      <c r="R95" s="15"/>
    </row>
    <row r="96" spans="1:18">
      <c r="A96" s="12" t="s">
        <v>194</v>
      </c>
      <c r="B96" s="12" t="s">
        <v>195</v>
      </c>
      <c r="C96" s="12" t="s">
        <v>346</v>
      </c>
      <c r="D96" s="12" t="s">
        <v>348</v>
      </c>
      <c r="E96" s="12" t="s">
        <v>14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>
        <f t="shared" si="3"/>
        <v>0</v>
      </c>
      <c r="Q96" s="15"/>
      <c r="R96" s="15"/>
    </row>
    <row r="97" spans="1:18">
      <c r="A97" s="12" t="s">
        <v>196</v>
      </c>
      <c r="B97" s="12" t="s">
        <v>197</v>
      </c>
      <c r="C97" s="12" t="s">
        <v>198</v>
      </c>
      <c r="D97" s="12" t="s">
        <v>199</v>
      </c>
      <c r="E97" s="12" t="s">
        <v>14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>
        <f t="shared" si="3"/>
        <v>0</v>
      </c>
      <c r="Q97" s="15"/>
      <c r="R97" s="15"/>
    </row>
    <row r="98" spans="1:18">
      <c r="A98" s="12" t="s">
        <v>168</v>
      </c>
      <c r="B98" s="12" t="s">
        <v>200</v>
      </c>
      <c r="C98" s="12" t="s">
        <v>170</v>
      </c>
      <c r="D98" s="12" t="s">
        <v>171</v>
      </c>
      <c r="E98" s="12" t="s">
        <v>14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>
        <f t="shared" si="3"/>
        <v>0</v>
      </c>
      <c r="Q98" s="15"/>
      <c r="R98" s="15"/>
    </row>
    <row r="99" spans="1:18">
      <c r="A99" s="12" t="s">
        <v>176</v>
      </c>
      <c r="B99" s="12" t="s">
        <v>201</v>
      </c>
      <c r="C99" s="12" t="s">
        <v>178</v>
      </c>
      <c r="D99" s="12" t="s">
        <v>179</v>
      </c>
      <c r="E99" s="12" t="s">
        <v>14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>
        <f t="shared" si="3"/>
        <v>0</v>
      </c>
      <c r="Q99" s="15"/>
      <c r="R99" s="15"/>
    </row>
    <row r="100" spans="1:18">
      <c r="A100" s="12" t="s">
        <v>181</v>
      </c>
      <c r="B100" s="12" t="s">
        <v>202</v>
      </c>
      <c r="C100" s="12" t="s">
        <v>183</v>
      </c>
      <c r="D100" s="12" t="s">
        <v>184</v>
      </c>
      <c r="E100" s="12" t="s">
        <v>14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>
        <f t="shared" si="3"/>
        <v>0</v>
      </c>
      <c r="Q100" s="15"/>
      <c r="R100" s="15"/>
    </row>
    <row r="101" spans="1:18">
      <c r="A101" s="12" t="s">
        <v>189</v>
      </c>
      <c r="B101" s="12" t="s">
        <v>203</v>
      </c>
      <c r="C101" s="12" t="s">
        <v>191</v>
      </c>
      <c r="D101" s="12" t="s">
        <v>192</v>
      </c>
      <c r="E101" s="12" t="s">
        <v>14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>
        <f t="shared" si="3"/>
        <v>0</v>
      </c>
      <c r="Q101" s="15"/>
      <c r="R101" s="15"/>
    </row>
    <row r="102" spans="1:18">
      <c r="A102" s="12" t="s">
        <v>172</v>
      </c>
      <c r="B102" s="12" t="s">
        <v>204</v>
      </c>
      <c r="C102" s="12" t="s">
        <v>174</v>
      </c>
      <c r="D102" s="12" t="s">
        <v>175</v>
      </c>
      <c r="E102" s="12" t="s">
        <v>14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>
        <f t="shared" si="3"/>
        <v>0</v>
      </c>
      <c r="Q102" s="15"/>
      <c r="R102" s="15"/>
    </row>
    <row r="103" spans="1:18">
      <c r="A103" s="12" t="s">
        <v>185</v>
      </c>
      <c r="B103" s="12" t="s">
        <v>205</v>
      </c>
      <c r="C103" s="12" t="s">
        <v>187</v>
      </c>
      <c r="D103" s="12" t="s">
        <v>188</v>
      </c>
      <c r="E103" s="12" t="s">
        <v>14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>
        <f t="shared" si="3"/>
        <v>0</v>
      </c>
      <c r="Q103" s="15"/>
      <c r="R103" s="15"/>
    </row>
    <row r="104" spans="1:18">
      <c r="A104" s="12" t="s">
        <v>151</v>
      </c>
      <c r="B104" s="12" t="s">
        <v>206</v>
      </c>
      <c r="C104" s="12" t="s">
        <v>153</v>
      </c>
      <c r="D104" s="12" t="s">
        <v>154</v>
      </c>
      <c r="E104" s="12" t="s">
        <v>14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>
        <f t="shared" si="3"/>
        <v>0</v>
      </c>
      <c r="Q104" s="15"/>
      <c r="R104" s="15"/>
    </row>
    <row r="105" spans="1:18">
      <c r="A105" s="4" t="s">
        <v>207</v>
      </c>
      <c r="B105" s="4" t="s">
        <v>208</v>
      </c>
      <c r="C105" s="4" t="s">
        <v>209</v>
      </c>
      <c r="D105" s="4" t="s">
        <v>210</v>
      </c>
      <c r="E105" s="4" t="s">
        <v>54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>
        <f t="shared" si="3"/>
        <v>0</v>
      </c>
      <c r="Q105" s="11"/>
      <c r="R105" s="11"/>
    </row>
    <row r="106" spans="1:18">
      <c r="A106" s="12" t="s">
        <v>211</v>
      </c>
      <c r="B106" s="12" t="s">
        <v>212</v>
      </c>
      <c r="C106" s="12" t="s">
        <v>213</v>
      </c>
      <c r="D106" s="12" t="s">
        <v>214</v>
      </c>
      <c r="E106" s="12" t="s">
        <v>14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>
        <f t="shared" si="3"/>
        <v>0</v>
      </c>
      <c r="Q106" s="15"/>
      <c r="R106" s="15"/>
    </row>
    <row r="107" spans="1:18">
      <c r="A107" s="12" t="s">
        <v>215</v>
      </c>
      <c r="B107" s="12" t="s">
        <v>216</v>
      </c>
      <c r="C107" s="12" t="s">
        <v>217</v>
      </c>
      <c r="D107" s="12" t="s">
        <v>218</v>
      </c>
      <c r="E107" s="12" t="s">
        <v>14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>
        <f t="shared" si="3"/>
        <v>0</v>
      </c>
      <c r="Q107" s="15"/>
      <c r="R107" s="15"/>
    </row>
    <row r="108" spans="1:18">
      <c r="A108" s="12" t="s">
        <v>147</v>
      </c>
      <c r="B108" s="12" t="s">
        <v>219</v>
      </c>
      <c r="C108" s="12" t="s">
        <v>149</v>
      </c>
      <c r="D108" s="12" t="s">
        <v>150</v>
      </c>
      <c r="E108" s="12" t="s">
        <v>14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>
        <f t="shared" si="3"/>
        <v>0</v>
      </c>
      <c r="Q108" s="15"/>
      <c r="R108" s="15"/>
    </row>
    <row r="109" spans="1:18">
      <c r="A109" s="12" t="s">
        <v>220</v>
      </c>
      <c r="B109" s="12" t="s">
        <v>221</v>
      </c>
      <c r="C109" s="12" t="s">
        <v>222</v>
      </c>
      <c r="D109" s="12" t="s">
        <v>223</v>
      </c>
      <c r="E109" s="12" t="s">
        <v>14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>
        <f t="shared" si="3"/>
        <v>0</v>
      </c>
      <c r="Q109" s="15"/>
      <c r="R109" s="15"/>
    </row>
    <row r="110" spans="1:18">
      <c r="A110" s="12" t="s">
        <v>224</v>
      </c>
      <c r="B110" s="12" t="s">
        <v>225</v>
      </c>
      <c r="C110" s="12" t="s">
        <v>226</v>
      </c>
      <c r="D110" s="12" t="s">
        <v>227</v>
      </c>
      <c r="E110" s="12" t="s">
        <v>14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>
        <f t="shared" si="3"/>
        <v>0</v>
      </c>
      <c r="Q110" s="15"/>
      <c r="R110" s="15"/>
    </row>
    <row r="111" spans="1:18">
      <c r="A111" s="4" t="s">
        <v>228</v>
      </c>
      <c r="B111" s="4" t="s">
        <v>229</v>
      </c>
      <c r="C111" s="4" t="s">
        <v>230</v>
      </c>
      <c r="D111" s="4" t="s">
        <v>231</v>
      </c>
      <c r="E111" s="4" t="s">
        <v>54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>
        <f t="shared" si="3"/>
        <v>0</v>
      </c>
      <c r="Q111" s="11"/>
      <c r="R111" s="11"/>
    </row>
    <row r="112" spans="1:18">
      <c r="A112" s="12" t="s">
        <v>143</v>
      </c>
      <c r="B112" s="12" t="s">
        <v>232</v>
      </c>
      <c r="C112" s="12" t="s">
        <v>145</v>
      </c>
      <c r="D112" s="12" t="s">
        <v>146</v>
      </c>
      <c r="E112" s="12" t="s">
        <v>14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>
        <f t="shared" si="3"/>
        <v>0</v>
      </c>
      <c r="Q112" s="15"/>
      <c r="R112" s="15"/>
    </row>
    <row r="113" spans="1:18">
      <c r="A113" s="12" t="s">
        <v>233</v>
      </c>
      <c r="B113" s="12" t="s">
        <v>234</v>
      </c>
      <c r="C113" s="12" t="s">
        <v>235</v>
      </c>
      <c r="D113" s="12" t="s">
        <v>236</v>
      </c>
      <c r="E113" s="12" t="s">
        <v>14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>
        <f t="shared" si="3"/>
        <v>0</v>
      </c>
      <c r="Q113" s="15"/>
      <c r="R113" s="15"/>
    </row>
    <row r="114" spans="1:18">
      <c r="A114" s="12" t="s">
        <v>237</v>
      </c>
      <c r="B114" s="12" t="s">
        <v>238</v>
      </c>
      <c r="C114" s="12" t="s">
        <v>239</v>
      </c>
      <c r="D114" s="12" t="s">
        <v>240</v>
      </c>
      <c r="E114" s="12" t="s">
        <v>14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>
        <f t="shared" si="3"/>
        <v>0</v>
      </c>
      <c r="Q114" s="15"/>
      <c r="R114" s="15"/>
    </row>
    <row r="115" spans="1:18">
      <c r="A115" s="12" t="s">
        <v>241</v>
      </c>
      <c r="B115" s="12" t="s">
        <v>242</v>
      </c>
      <c r="C115" s="12" t="s">
        <v>243</v>
      </c>
      <c r="D115" s="12" t="s">
        <v>244</v>
      </c>
      <c r="E115" s="12" t="s">
        <v>14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>
        <f t="shared" si="3"/>
        <v>0</v>
      </c>
      <c r="Q115" s="15"/>
      <c r="R115" s="15"/>
    </row>
    <row r="116" spans="1:18">
      <c r="A116" s="12" t="s">
        <v>245</v>
      </c>
      <c r="B116" s="12" t="s">
        <v>246</v>
      </c>
      <c r="C116" s="12" t="s">
        <v>247</v>
      </c>
      <c r="D116" s="12" t="s">
        <v>248</v>
      </c>
      <c r="E116" s="12" t="s">
        <v>14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>
        <f t="shared" si="3"/>
        <v>0</v>
      </c>
      <c r="Q116" s="15"/>
      <c r="R116" s="15"/>
    </row>
    <row r="117" spans="1:18">
      <c r="A117" s="12" t="s">
        <v>249</v>
      </c>
      <c r="B117" s="12" t="s">
        <v>250</v>
      </c>
      <c r="C117" s="12" t="s">
        <v>251</v>
      </c>
      <c r="D117" s="12" t="s">
        <v>252</v>
      </c>
      <c r="E117" s="12" t="s">
        <v>14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>
        <f t="shared" si="3"/>
        <v>0</v>
      </c>
      <c r="Q117" s="15"/>
      <c r="R117" s="15"/>
    </row>
    <row r="118" spans="1:18">
      <c r="A118" s="12" t="s">
        <v>253</v>
      </c>
      <c r="B118" s="12" t="s">
        <v>254</v>
      </c>
      <c r="C118" s="12" t="s">
        <v>255</v>
      </c>
      <c r="D118" s="12" t="s">
        <v>256</v>
      </c>
      <c r="E118" s="12" t="s">
        <v>14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>
        <f t="shared" si="3"/>
        <v>0</v>
      </c>
      <c r="Q118" s="15"/>
      <c r="R118" s="15"/>
    </row>
    <row r="119" spans="1:18">
      <c r="A119" s="4" t="s">
        <v>257</v>
      </c>
      <c r="B119" s="4" t="s">
        <v>258</v>
      </c>
      <c r="C119" s="4" t="s">
        <v>259</v>
      </c>
      <c r="D119" s="4" t="s">
        <v>260</v>
      </c>
      <c r="E119" s="4" t="s">
        <v>54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>
        <f t="shared" si="3"/>
        <v>0</v>
      </c>
      <c r="Q119" s="11"/>
      <c r="R119" s="11"/>
    </row>
    <row r="120" spans="1:18">
      <c r="A120" s="12" t="s">
        <v>261</v>
      </c>
      <c r="B120" s="12" t="s">
        <v>262</v>
      </c>
      <c r="C120" s="12" t="s">
        <v>263</v>
      </c>
      <c r="D120" s="12" t="s">
        <v>264</v>
      </c>
      <c r="E120" s="12" t="s">
        <v>14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>
        <f t="shared" si="3"/>
        <v>0</v>
      </c>
      <c r="Q120" s="15"/>
      <c r="R120" s="15"/>
    </row>
    <row r="121" spans="1:18">
      <c r="A121" s="12" t="s">
        <v>2</v>
      </c>
      <c r="B121" s="18">
        <v>14.2</v>
      </c>
      <c r="C121" s="12" t="s">
        <v>351</v>
      </c>
      <c r="D121" s="12" t="s">
        <v>353</v>
      </c>
      <c r="E121" s="12" t="s">
        <v>14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>
        <f t="shared" si="3"/>
        <v>0</v>
      </c>
      <c r="Q121" s="15"/>
      <c r="R121" s="15"/>
    </row>
    <row r="122" spans="1:18">
      <c r="A122" s="12"/>
      <c r="B122" s="18">
        <v>14.22</v>
      </c>
      <c r="C122" s="12" t="s">
        <v>355</v>
      </c>
      <c r="D122" s="12" t="s">
        <v>354</v>
      </c>
      <c r="E122" s="12" t="s">
        <v>14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>
        <f t="shared" si="3"/>
        <v>0</v>
      </c>
      <c r="Q122" s="15"/>
      <c r="R122" s="15"/>
    </row>
    <row r="123" spans="1:18">
      <c r="A123" s="20"/>
      <c r="B123" s="21">
        <v>14.24</v>
      </c>
      <c r="C123" s="12" t="s">
        <v>366</v>
      </c>
      <c r="D123" s="12" t="s">
        <v>367</v>
      </c>
      <c r="E123" s="12" t="s">
        <v>14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>
        <f t="shared" si="3"/>
        <v>0</v>
      </c>
      <c r="Q123" s="15"/>
      <c r="R123" s="15"/>
    </row>
    <row r="124" spans="1:18">
      <c r="A124" s="2" t="s">
        <v>2</v>
      </c>
    </row>
    <row r="125" spans="1:18">
      <c r="A125" s="23" t="s">
        <v>265</v>
      </c>
      <c r="B125" s="3" t="s">
        <v>343</v>
      </c>
      <c r="C125" s="3"/>
      <c r="D125" s="3" t="s">
        <v>2</v>
      </c>
      <c r="E125" s="3" t="s">
        <v>4</v>
      </c>
    </row>
    <row r="126" spans="1:18" ht="36">
      <c r="A126" s="9" t="s">
        <v>5</v>
      </c>
      <c r="B126" s="9" t="s">
        <v>6</v>
      </c>
      <c r="C126" s="9" t="s">
        <v>7</v>
      </c>
      <c r="D126" s="9" t="s">
        <v>8</v>
      </c>
      <c r="E126" s="9" t="s">
        <v>9</v>
      </c>
      <c r="F126" s="9">
        <v>1</v>
      </c>
      <c r="G126" s="9">
        <v>2</v>
      </c>
      <c r="H126" s="9">
        <v>3</v>
      </c>
      <c r="I126" s="9">
        <v>4</v>
      </c>
      <c r="J126" s="9">
        <v>5</v>
      </c>
      <c r="K126" s="9">
        <v>6</v>
      </c>
      <c r="L126" s="9">
        <v>7</v>
      </c>
      <c r="M126" s="9">
        <v>8</v>
      </c>
      <c r="N126" s="9">
        <v>9</v>
      </c>
      <c r="O126" s="9">
        <v>10</v>
      </c>
      <c r="P126" s="9" t="s">
        <v>373</v>
      </c>
      <c r="Q126" s="9" t="s">
        <v>374</v>
      </c>
      <c r="R126" s="9" t="s">
        <v>375</v>
      </c>
    </row>
    <row r="127" spans="1:18">
      <c r="A127" s="18">
        <v>92</v>
      </c>
      <c r="B127" s="18">
        <v>14.32</v>
      </c>
      <c r="C127" s="12" t="s">
        <v>369</v>
      </c>
      <c r="D127" s="12" t="s">
        <v>370</v>
      </c>
      <c r="E127" s="12" t="s">
        <v>14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>
        <f>SUM(F127:O127)</f>
        <v>0</v>
      </c>
      <c r="Q127" s="15"/>
      <c r="R127" s="15"/>
    </row>
    <row r="128" spans="1:18">
      <c r="A128" s="4" t="s">
        <v>282</v>
      </c>
      <c r="B128" s="6">
        <v>14.34</v>
      </c>
      <c r="C128" s="4" t="s">
        <v>284</v>
      </c>
      <c r="D128" s="4" t="s">
        <v>285</v>
      </c>
      <c r="E128" s="4" t="s">
        <v>54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>
        <f t="shared" ref="P128:P158" si="4">SUM(F128:O128)</f>
        <v>0</v>
      </c>
      <c r="Q128" s="11"/>
      <c r="R128" s="11"/>
    </row>
    <row r="129" spans="1:18">
      <c r="A129" s="19"/>
      <c r="B129" s="18">
        <v>14.36</v>
      </c>
      <c r="C129" s="12" t="s">
        <v>355</v>
      </c>
      <c r="D129" s="12" t="s">
        <v>354</v>
      </c>
      <c r="E129" s="12" t="s">
        <v>14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>
        <f t="shared" si="4"/>
        <v>0</v>
      </c>
      <c r="Q129" s="15"/>
      <c r="R129" s="15"/>
    </row>
    <row r="130" spans="1:18">
      <c r="A130" s="19"/>
      <c r="B130" s="18">
        <v>14.38</v>
      </c>
      <c r="C130" s="12" t="s">
        <v>346</v>
      </c>
      <c r="D130" s="12" t="s">
        <v>348</v>
      </c>
      <c r="E130" s="12" t="s">
        <v>14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>
        <f t="shared" si="4"/>
        <v>0</v>
      </c>
      <c r="Q130" s="15"/>
      <c r="R130" s="15"/>
    </row>
    <row r="131" spans="1:18">
      <c r="A131" s="4" t="s">
        <v>119</v>
      </c>
      <c r="B131" s="4" t="s">
        <v>266</v>
      </c>
      <c r="C131" s="4" t="s">
        <v>121</v>
      </c>
      <c r="D131" s="4" t="s">
        <v>122</v>
      </c>
      <c r="E131" s="4" t="s">
        <v>54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>
        <f t="shared" si="4"/>
        <v>0</v>
      </c>
      <c r="Q131" s="11"/>
      <c r="R131" s="11"/>
    </row>
    <row r="132" spans="1:18">
      <c r="A132" s="12" t="s">
        <v>196</v>
      </c>
      <c r="B132" s="12" t="s">
        <v>267</v>
      </c>
      <c r="C132" s="12" t="s">
        <v>198</v>
      </c>
      <c r="D132" s="12" t="s">
        <v>199</v>
      </c>
      <c r="E132" s="12" t="s">
        <v>14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>
        <f t="shared" si="4"/>
        <v>0</v>
      </c>
      <c r="Q132" s="15"/>
      <c r="R132" s="15"/>
    </row>
    <row r="133" spans="1:18">
      <c r="A133" s="4" t="s">
        <v>207</v>
      </c>
      <c r="B133" s="4" t="s">
        <v>268</v>
      </c>
      <c r="C133" s="4" t="s">
        <v>209</v>
      </c>
      <c r="D133" s="4" t="s">
        <v>210</v>
      </c>
      <c r="E133" s="4" t="s">
        <v>54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>
        <f t="shared" si="4"/>
        <v>0</v>
      </c>
      <c r="Q133" s="11"/>
      <c r="R133" s="11"/>
    </row>
    <row r="134" spans="1:18">
      <c r="A134" s="12" t="s">
        <v>194</v>
      </c>
      <c r="B134" s="12" t="s">
        <v>269</v>
      </c>
      <c r="C134" s="12" t="s">
        <v>351</v>
      </c>
      <c r="D134" s="12" t="s">
        <v>353</v>
      </c>
      <c r="E134" s="12" t="s">
        <v>14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>
        <f t="shared" si="4"/>
        <v>0</v>
      </c>
      <c r="Q134" s="15"/>
      <c r="R134" s="15"/>
    </row>
    <row r="135" spans="1:18">
      <c r="A135" s="12" t="s">
        <v>211</v>
      </c>
      <c r="B135" s="12" t="s">
        <v>270</v>
      </c>
      <c r="C135" s="12" t="s">
        <v>213</v>
      </c>
      <c r="D135" s="12" t="s">
        <v>214</v>
      </c>
      <c r="E135" s="12" t="s">
        <v>14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>
        <f t="shared" si="4"/>
        <v>0</v>
      </c>
      <c r="Q135" s="15"/>
      <c r="R135" s="15"/>
    </row>
    <row r="136" spans="1:18">
      <c r="A136" s="12" t="s">
        <v>215</v>
      </c>
      <c r="B136" s="12" t="s">
        <v>271</v>
      </c>
      <c r="C136" s="12" t="s">
        <v>217</v>
      </c>
      <c r="D136" s="12" t="s">
        <v>218</v>
      </c>
      <c r="E136" s="12" t="s">
        <v>14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>
        <f t="shared" si="4"/>
        <v>0</v>
      </c>
      <c r="Q136" s="15"/>
      <c r="R136" s="15"/>
    </row>
    <row r="137" spans="1:18">
      <c r="A137" s="12" t="s">
        <v>143</v>
      </c>
      <c r="B137" s="12" t="s">
        <v>272</v>
      </c>
      <c r="C137" s="12" t="s">
        <v>145</v>
      </c>
      <c r="D137" s="12" t="s">
        <v>146</v>
      </c>
      <c r="E137" s="12" t="s">
        <v>14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>
        <f t="shared" si="4"/>
        <v>0</v>
      </c>
      <c r="Q137" s="15"/>
      <c r="R137" s="15"/>
    </row>
    <row r="138" spans="1:18">
      <c r="A138" s="12" t="s">
        <v>147</v>
      </c>
      <c r="B138" s="12" t="s">
        <v>273</v>
      </c>
      <c r="C138" s="12" t="s">
        <v>149</v>
      </c>
      <c r="D138" s="12" t="s">
        <v>150</v>
      </c>
      <c r="E138" s="12" t="s">
        <v>14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>
        <f t="shared" si="4"/>
        <v>0</v>
      </c>
      <c r="Q138" s="15"/>
      <c r="R138" s="15"/>
    </row>
    <row r="139" spans="1:18">
      <c r="A139" s="12" t="s">
        <v>261</v>
      </c>
      <c r="B139" s="12" t="s">
        <v>274</v>
      </c>
      <c r="C139" s="12" t="s">
        <v>263</v>
      </c>
      <c r="D139" s="12" t="s">
        <v>264</v>
      </c>
      <c r="E139" s="12" t="s">
        <v>14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>
        <f t="shared" si="4"/>
        <v>0</v>
      </c>
      <c r="Q139" s="15"/>
      <c r="R139" s="15"/>
    </row>
    <row r="140" spans="1:18">
      <c r="A140" s="12" t="s">
        <v>245</v>
      </c>
      <c r="B140" s="12" t="s">
        <v>275</v>
      </c>
      <c r="C140" s="12" t="s">
        <v>247</v>
      </c>
      <c r="D140" s="12" t="s">
        <v>248</v>
      </c>
      <c r="E140" s="12" t="s">
        <v>14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>
        <f t="shared" si="4"/>
        <v>0</v>
      </c>
      <c r="Q140" s="15"/>
      <c r="R140" s="15"/>
    </row>
    <row r="141" spans="1:18">
      <c r="A141" s="12" t="s">
        <v>237</v>
      </c>
      <c r="B141" s="12" t="s">
        <v>276</v>
      </c>
      <c r="C141" s="12" t="s">
        <v>239</v>
      </c>
      <c r="D141" s="12" t="s">
        <v>240</v>
      </c>
      <c r="E141" s="12" t="s">
        <v>14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>
        <f t="shared" si="4"/>
        <v>0</v>
      </c>
      <c r="Q141" s="15"/>
      <c r="R141" s="15"/>
    </row>
    <row r="142" spans="1:18">
      <c r="A142" s="12" t="s">
        <v>241</v>
      </c>
      <c r="B142" s="12" t="s">
        <v>277</v>
      </c>
      <c r="C142" s="12" t="s">
        <v>243</v>
      </c>
      <c r="D142" s="12" t="s">
        <v>244</v>
      </c>
      <c r="E142" s="12" t="s">
        <v>14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>
        <f t="shared" si="4"/>
        <v>0</v>
      </c>
      <c r="Q142" s="15"/>
      <c r="R142" s="15"/>
    </row>
    <row r="143" spans="1:18">
      <c r="A143" s="12" t="s">
        <v>249</v>
      </c>
      <c r="B143" s="12" t="s">
        <v>278</v>
      </c>
      <c r="C143" s="12" t="s">
        <v>251</v>
      </c>
      <c r="D143" s="12" t="s">
        <v>252</v>
      </c>
      <c r="E143" s="12" t="s">
        <v>14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>
        <f t="shared" si="4"/>
        <v>0</v>
      </c>
      <c r="Q143" s="15"/>
      <c r="R143" s="15"/>
    </row>
    <row r="144" spans="1:18">
      <c r="A144" s="12" t="s">
        <v>233</v>
      </c>
      <c r="B144" s="12" t="s">
        <v>279</v>
      </c>
      <c r="C144" s="12" t="s">
        <v>235</v>
      </c>
      <c r="D144" s="12" t="s">
        <v>236</v>
      </c>
      <c r="E144" s="12" t="s">
        <v>14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>
        <f t="shared" si="4"/>
        <v>0</v>
      </c>
      <c r="Q144" s="15"/>
      <c r="R144" s="15"/>
    </row>
    <row r="145" spans="1:18">
      <c r="A145" s="12" t="s">
        <v>253</v>
      </c>
      <c r="B145" s="12" t="s">
        <v>280</v>
      </c>
      <c r="C145" s="12" t="s">
        <v>255</v>
      </c>
      <c r="D145" s="12" t="s">
        <v>256</v>
      </c>
      <c r="E145" s="12" t="s">
        <v>14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>
        <f t="shared" si="4"/>
        <v>0</v>
      </c>
      <c r="Q145" s="15"/>
      <c r="R145" s="15"/>
    </row>
    <row r="146" spans="1:18">
      <c r="A146" s="4" t="s">
        <v>257</v>
      </c>
      <c r="B146" s="4" t="s">
        <v>281</v>
      </c>
      <c r="C146" s="4" t="s">
        <v>259</v>
      </c>
      <c r="D146" s="4" t="s">
        <v>260</v>
      </c>
      <c r="E146" s="4" t="s">
        <v>54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>
        <f t="shared" si="4"/>
        <v>0</v>
      </c>
      <c r="Q146" s="11"/>
      <c r="R146" s="11"/>
    </row>
    <row r="147" spans="1:18">
      <c r="A147" s="12"/>
      <c r="B147" s="12" t="s">
        <v>283</v>
      </c>
      <c r="C147" s="12" t="s">
        <v>358</v>
      </c>
      <c r="D147" s="12" t="s">
        <v>359</v>
      </c>
      <c r="E147" s="12" t="s">
        <v>14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>
        <f t="shared" si="4"/>
        <v>0</v>
      </c>
      <c r="Q147" s="15"/>
      <c r="R147" s="15"/>
    </row>
    <row r="148" spans="1:18">
      <c r="A148" s="12" t="s">
        <v>286</v>
      </c>
      <c r="B148" s="12" t="s">
        <v>287</v>
      </c>
      <c r="C148" s="12" t="s">
        <v>366</v>
      </c>
      <c r="D148" s="12" t="s">
        <v>367</v>
      </c>
      <c r="E148" s="12" t="s">
        <v>14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>
        <f t="shared" si="4"/>
        <v>0</v>
      </c>
      <c r="Q148" s="15"/>
      <c r="R148" s="15"/>
    </row>
    <row r="149" spans="1:18">
      <c r="A149" s="12" t="s">
        <v>288</v>
      </c>
      <c r="B149" s="12" t="s">
        <v>289</v>
      </c>
      <c r="C149" s="12" t="s">
        <v>290</v>
      </c>
      <c r="D149" s="12" t="s">
        <v>291</v>
      </c>
      <c r="E149" s="12" t="s">
        <v>14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>
        <f t="shared" si="4"/>
        <v>0</v>
      </c>
      <c r="Q149" s="15"/>
      <c r="R149" s="15"/>
    </row>
    <row r="150" spans="1:18">
      <c r="A150" s="4" t="s">
        <v>292</v>
      </c>
      <c r="B150" s="4" t="s">
        <v>293</v>
      </c>
      <c r="C150" s="4" t="s">
        <v>294</v>
      </c>
      <c r="D150" s="4" t="s">
        <v>295</v>
      </c>
      <c r="E150" s="4" t="s">
        <v>54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>
        <f t="shared" si="4"/>
        <v>0</v>
      </c>
      <c r="Q150" s="11"/>
      <c r="R150" s="11"/>
    </row>
    <row r="151" spans="1:18">
      <c r="A151" s="12" t="s">
        <v>296</v>
      </c>
      <c r="B151" s="12" t="s">
        <v>297</v>
      </c>
      <c r="C151" s="12" t="s">
        <v>298</v>
      </c>
      <c r="D151" s="12" t="s">
        <v>299</v>
      </c>
      <c r="E151" s="12" t="s">
        <v>14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>
        <f t="shared" si="4"/>
        <v>0</v>
      </c>
      <c r="Q151" s="15"/>
      <c r="R151" s="15"/>
    </row>
    <row r="152" spans="1:18">
      <c r="A152" s="12" t="s">
        <v>300</v>
      </c>
      <c r="B152" s="12" t="s">
        <v>301</v>
      </c>
      <c r="C152" s="12" t="s">
        <v>302</v>
      </c>
      <c r="D152" s="12" t="s">
        <v>303</v>
      </c>
      <c r="E152" s="12" t="s">
        <v>14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>
        <f t="shared" si="4"/>
        <v>0</v>
      </c>
      <c r="Q152" s="15"/>
      <c r="R152" s="15"/>
    </row>
    <row r="153" spans="1:18">
      <c r="A153" s="4" t="s">
        <v>304</v>
      </c>
      <c r="B153" s="4" t="s">
        <v>305</v>
      </c>
      <c r="C153" s="4" t="s">
        <v>306</v>
      </c>
      <c r="D153" s="4" t="s">
        <v>307</v>
      </c>
      <c r="E153" s="4" t="s">
        <v>54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>
        <f t="shared" si="4"/>
        <v>0</v>
      </c>
      <c r="Q153" s="11"/>
      <c r="R153" s="11"/>
    </row>
    <row r="154" spans="1:18">
      <c r="A154" s="12" t="s">
        <v>308</v>
      </c>
      <c r="B154" s="12" t="s">
        <v>309</v>
      </c>
      <c r="C154" s="12" t="s">
        <v>310</v>
      </c>
      <c r="D154" s="12" t="s">
        <v>311</v>
      </c>
      <c r="E154" s="12" t="s">
        <v>14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>
        <f t="shared" si="4"/>
        <v>0</v>
      </c>
      <c r="Q154" s="15"/>
      <c r="R154" s="15"/>
    </row>
    <row r="155" spans="1:18">
      <c r="A155" s="12" t="s">
        <v>2</v>
      </c>
      <c r="B155" s="18">
        <v>15.28</v>
      </c>
      <c r="C155" s="12" t="s">
        <v>349</v>
      </c>
      <c r="D155" s="12" t="s">
        <v>350</v>
      </c>
      <c r="E155" s="12" t="s">
        <v>14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>
        <f t="shared" si="4"/>
        <v>0</v>
      </c>
      <c r="Q155" s="15"/>
      <c r="R155" s="15"/>
    </row>
    <row r="156" spans="1:18">
      <c r="A156" s="12"/>
      <c r="B156" s="18">
        <v>15.3</v>
      </c>
      <c r="C156" s="12" t="s">
        <v>355</v>
      </c>
      <c r="D156" s="12" t="s">
        <v>354</v>
      </c>
      <c r="E156" s="12" t="s">
        <v>14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>
        <f t="shared" si="4"/>
        <v>0</v>
      </c>
      <c r="Q156" s="15"/>
      <c r="R156" s="15"/>
    </row>
    <row r="157" spans="1:18">
      <c r="A157" s="4"/>
      <c r="B157" s="6">
        <v>15.32</v>
      </c>
      <c r="C157" s="4" t="s">
        <v>356</v>
      </c>
      <c r="D157" s="4" t="s">
        <v>357</v>
      </c>
      <c r="E157" s="4" t="s">
        <v>54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>
        <f t="shared" si="4"/>
        <v>0</v>
      </c>
      <c r="Q157" s="11"/>
      <c r="R157" s="11"/>
    </row>
    <row r="158" spans="1:18">
      <c r="A158" s="12"/>
      <c r="B158" s="18">
        <v>15.34</v>
      </c>
      <c r="C158" s="12" t="s">
        <v>364</v>
      </c>
      <c r="D158" s="12" t="s">
        <v>365</v>
      </c>
      <c r="E158" s="12" t="s">
        <v>14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>
        <f t="shared" si="4"/>
        <v>0</v>
      </c>
      <c r="Q158" s="15"/>
      <c r="R158" s="15"/>
    </row>
    <row r="159" spans="1:18">
      <c r="A159" s="4"/>
      <c r="B159" s="6"/>
      <c r="C159" s="4"/>
      <c r="D159" s="4"/>
      <c r="E159" s="4"/>
    </row>
    <row r="160" spans="1:18">
      <c r="A160" s="23" t="s">
        <v>312</v>
      </c>
      <c r="B160" s="3" t="s">
        <v>344</v>
      </c>
      <c r="C160" s="3"/>
      <c r="D160" s="3" t="s">
        <v>2</v>
      </c>
      <c r="E160" s="3" t="s">
        <v>4</v>
      </c>
    </row>
    <row r="161" spans="1:18" ht="36">
      <c r="A161" s="9" t="s">
        <v>5</v>
      </c>
      <c r="B161" s="9" t="s">
        <v>6</v>
      </c>
      <c r="C161" s="9" t="s">
        <v>7</v>
      </c>
      <c r="D161" s="9" t="s">
        <v>8</v>
      </c>
      <c r="E161" s="9" t="s">
        <v>9</v>
      </c>
      <c r="F161" s="9">
        <v>1</v>
      </c>
      <c r="G161" s="9">
        <v>2</v>
      </c>
      <c r="H161" s="9">
        <v>3</v>
      </c>
      <c r="I161" s="9">
        <v>4</v>
      </c>
      <c r="J161" s="9">
        <v>5</v>
      </c>
      <c r="K161" s="9">
        <v>6</v>
      </c>
      <c r="L161" s="9">
        <v>7</v>
      </c>
      <c r="M161" s="9">
        <v>8</v>
      </c>
      <c r="N161" s="9">
        <v>9</v>
      </c>
      <c r="O161" s="9">
        <v>10</v>
      </c>
      <c r="P161" s="9" t="s">
        <v>373</v>
      </c>
      <c r="Q161" s="9" t="s">
        <v>374</v>
      </c>
      <c r="R161" s="9" t="s">
        <v>375</v>
      </c>
    </row>
    <row r="162" spans="1:18">
      <c r="A162" s="19"/>
      <c r="B162" s="18">
        <v>15.43</v>
      </c>
      <c r="C162" s="12" t="s">
        <v>360</v>
      </c>
      <c r="D162" s="12" t="s">
        <v>361</v>
      </c>
      <c r="E162" s="12" t="s">
        <v>14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>
        <f>SUM(F162:O162)</f>
        <v>0</v>
      </c>
      <c r="Q162" s="15"/>
      <c r="R162" s="15"/>
    </row>
    <row r="163" spans="1:18">
      <c r="A163" s="4" t="s">
        <v>313</v>
      </c>
      <c r="B163" s="4" t="s">
        <v>314</v>
      </c>
      <c r="C163" s="4" t="s">
        <v>315</v>
      </c>
      <c r="D163" s="4" t="s">
        <v>316</v>
      </c>
      <c r="E163" s="4" t="s">
        <v>54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>
        <f t="shared" ref="P163:P176" si="5">SUM(F163:O163)</f>
        <v>0</v>
      </c>
      <c r="Q163" s="11"/>
      <c r="R163" s="11"/>
    </row>
    <row r="164" spans="1:18">
      <c r="A164" s="12" t="s">
        <v>317</v>
      </c>
      <c r="B164" s="12" t="s">
        <v>318</v>
      </c>
      <c r="C164" s="12" t="s">
        <v>319</v>
      </c>
      <c r="D164" s="12" t="s">
        <v>320</v>
      </c>
      <c r="E164" s="12" t="s">
        <v>14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>
        <f t="shared" si="5"/>
        <v>0</v>
      </c>
      <c r="Q164" s="15"/>
      <c r="R164" s="15"/>
    </row>
    <row r="165" spans="1:18">
      <c r="A165" s="12" t="s">
        <v>321</v>
      </c>
      <c r="B165" s="12" t="s">
        <v>322</v>
      </c>
      <c r="C165" s="12" t="s">
        <v>323</v>
      </c>
      <c r="D165" s="12" t="s">
        <v>324</v>
      </c>
      <c r="E165" s="12" t="s">
        <v>14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>
        <f t="shared" si="5"/>
        <v>0</v>
      </c>
      <c r="Q165" s="15"/>
      <c r="R165" s="15"/>
    </row>
    <row r="166" spans="1:18">
      <c r="A166" s="12" t="s">
        <v>325</v>
      </c>
      <c r="B166" s="12" t="s">
        <v>326</v>
      </c>
      <c r="C166" s="12" t="s">
        <v>327</v>
      </c>
      <c r="D166" s="12" t="s">
        <v>328</v>
      </c>
      <c r="E166" s="12" t="s">
        <v>14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>
        <f t="shared" si="5"/>
        <v>0</v>
      </c>
      <c r="Q166" s="15"/>
      <c r="R166" s="15"/>
    </row>
    <row r="167" spans="1:18">
      <c r="A167" s="12" t="s">
        <v>196</v>
      </c>
      <c r="B167" s="12" t="s">
        <v>329</v>
      </c>
      <c r="C167" s="12" t="s">
        <v>198</v>
      </c>
      <c r="D167" s="12" t="s">
        <v>199</v>
      </c>
      <c r="E167" s="12" t="s">
        <v>14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>
        <f t="shared" si="5"/>
        <v>0</v>
      </c>
      <c r="Q167" s="15"/>
      <c r="R167" s="15"/>
    </row>
    <row r="168" spans="1:18">
      <c r="A168" s="4" t="s">
        <v>292</v>
      </c>
      <c r="B168" s="4" t="s">
        <v>330</v>
      </c>
      <c r="C168" s="4" t="s">
        <v>294</v>
      </c>
      <c r="D168" s="4" t="s">
        <v>295</v>
      </c>
      <c r="E168" s="4" t="s">
        <v>54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>
        <f t="shared" si="5"/>
        <v>0</v>
      </c>
      <c r="Q168" s="11"/>
      <c r="R168" s="11"/>
    </row>
    <row r="169" spans="1:18">
      <c r="A169" s="12" t="s">
        <v>331</v>
      </c>
      <c r="B169" s="12" t="s">
        <v>332</v>
      </c>
      <c r="C169" s="12" t="s">
        <v>366</v>
      </c>
      <c r="D169" s="12" t="s">
        <v>367</v>
      </c>
      <c r="E169" s="12" t="s">
        <v>14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>
        <f t="shared" si="5"/>
        <v>0</v>
      </c>
      <c r="Q169" s="15"/>
      <c r="R169" s="15"/>
    </row>
    <row r="170" spans="1:18">
      <c r="A170" s="12" t="s">
        <v>296</v>
      </c>
      <c r="B170" s="12" t="s">
        <v>333</v>
      </c>
      <c r="C170" s="12" t="s">
        <v>298</v>
      </c>
      <c r="D170" s="12" t="s">
        <v>299</v>
      </c>
      <c r="E170" s="12" t="s">
        <v>14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>
        <f t="shared" si="5"/>
        <v>0</v>
      </c>
      <c r="Q170" s="15"/>
      <c r="R170" s="15"/>
    </row>
    <row r="171" spans="1:18">
      <c r="A171" s="12" t="s">
        <v>300</v>
      </c>
      <c r="B171" s="12" t="s">
        <v>334</v>
      </c>
      <c r="C171" s="12" t="s">
        <v>302</v>
      </c>
      <c r="D171" s="12" t="s">
        <v>303</v>
      </c>
      <c r="E171" s="12" t="s">
        <v>14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>
        <f t="shared" si="5"/>
        <v>0</v>
      </c>
      <c r="Q171" s="15"/>
      <c r="R171" s="15"/>
    </row>
    <row r="172" spans="1:18">
      <c r="A172" s="4" t="s">
        <v>304</v>
      </c>
      <c r="B172" s="4" t="s">
        <v>335</v>
      </c>
      <c r="C172" s="4" t="s">
        <v>306</v>
      </c>
      <c r="D172" s="4" t="s">
        <v>307</v>
      </c>
      <c r="E172" s="4" t="s">
        <v>54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>
        <f t="shared" si="5"/>
        <v>0</v>
      </c>
      <c r="Q172" s="11"/>
      <c r="R172" s="11"/>
    </row>
    <row r="173" spans="1:18">
      <c r="A173" s="12" t="s">
        <v>308</v>
      </c>
      <c r="B173" s="12" t="s">
        <v>336</v>
      </c>
      <c r="C173" s="12" t="s">
        <v>310</v>
      </c>
      <c r="D173" s="12" t="s">
        <v>311</v>
      </c>
      <c r="E173" s="12" t="s">
        <v>14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>
        <f t="shared" si="5"/>
        <v>0</v>
      </c>
      <c r="Q173" s="15"/>
      <c r="R173" s="15"/>
    </row>
    <row r="174" spans="1:18">
      <c r="A174" s="12" t="s">
        <v>2</v>
      </c>
      <c r="B174" s="18">
        <v>16.07</v>
      </c>
      <c r="C174" s="12" t="s">
        <v>349</v>
      </c>
      <c r="D174" s="12" t="s">
        <v>350</v>
      </c>
      <c r="E174" s="12" t="s">
        <v>14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>
        <f t="shared" si="5"/>
        <v>0</v>
      </c>
      <c r="Q174" s="15"/>
      <c r="R174" s="15"/>
    </row>
    <row r="175" spans="1:18">
      <c r="A175" s="12" t="s">
        <v>2</v>
      </c>
      <c r="B175" s="18">
        <v>16.09</v>
      </c>
      <c r="C175" s="12" t="s">
        <v>355</v>
      </c>
      <c r="D175" s="12" t="s">
        <v>354</v>
      </c>
      <c r="E175" s="12" t="s">
        <v>14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>
        <f t="shared" si="5"/>
        <v>0</v>
      </c>
      <c r="Q175" s="15"/>
      <c r="R175" s="15"/>
    </row>
    <row r="176" spans="1:18">
      <c r="A176" s="12"/>
      <c r="B176" s="18">
        <v>16.11</v>
      </c>
      <c r="C176" s="12" t="s">
        <v>364</v>
      </c>
      <c r="D176" s="12" t="s">
        <v>365</v>
      </c>
      <c r="E176" s="12" t="s">
        <v>14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>
        <f t="shared" si="5"/>
        <v>0</v>
      </c>
      <c r="Q176" s="15"/>
      <c r="R176" s="15"/>
    </row>
    <row r="177" spans="1:5">
      <c r="A177" s="4"/>
      <c r="B177" s="6"/>
      <c r="C177" s="4"/>
      <c r="D177" s="4"/>
      <c r="E177" s="4"/>
    </row>
    <row r="178" spans="1:5">
      <c r="A178" s="4"/>
      <c r="B178" s="6"/>
      <c r="C178" s="4"/>
      <c r="D178" s="4"/>
      <c r="E178" s="4"/>
    </row>
  </sheetData>
  <autoFilter ref="A5:R20"/>
  <pageMargins left="0.75" right="0.75" top="1" bottom="1" header="0.5" footer="0.5"/>
  <pageSetup paperSize="9" scale="51" fitToHeight="0" orientation="portrait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5"/>
  <sheetViews>
    <sheetView zoomScale="70" zoomScaleNormal="70" zoomScalePageLayoutView="70" workbookViewId="0">
      <selection activeCell="V29" sqref="V29"/>
    </sheetView>
  </sheetViews>
  <sheetFormatPr baseColWidth="10" defaultColWidth="11.5" defaultRowHeight="18" x14ac:dyDescent="0"/>
  <cols>
    <col min="1" max="1" width="10.1640625" style="2" customWidth="1"/>
    <col min="2" max="2" width="19.6640625" style="2" customWidth="1"/>
    <col min="3" max="3" width="38.5" style="2" bestFit="1" customWidth="1"/>
    <col min="4" max="4" width="40.83203125" style="2" bestFit="1" customWidth="1"/>
    <col min="5" max="5" width="12.1640625" style="2" customWidth="1"/>
    <col min="6" max="15" width="6.5" customWidth="1"/>
  </cols>
  <sheetData>
    <row r="1" spans="1:18">
      <c r="A1" s="23" t="s">
        <v>193</v>
      </c>
      <c r="B1" s="3" t="s">
        <v>342</v>
      </c>
      <c r="C1" s="3"/>
      <c r="D1" s="3" t="s">
        <v>2</v>
      </c>
      <c r="E1" s="3" t="s">
        <v>4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36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9">
        <v>9</v>
      </c>
      <c r="O2" s="9">
        <v>10</v>
      </c>
      <c r="P2" s="9" t="s">
        <v>373</v>
      </c>
      <c r="Q2" s="9" t="s">
        <v>374</v>
      </c>
      <c r="R2" s="9" t="s">
        <v>375</v>
      </c>
    </row>
    <row r="3" spans="1:18">
      <c r="A3" s="12" t="s">
        <v>147</v>
      </c>
      <c r="B3" s="12" t="s">
        <v>219</v>
      </c>
      <c r="C3" s="12" t="s">
        <v>149</v>
      </c>
      <c r="D3" s="12" t="s">
        <v>150</v>
      </c>
      <c r="E3" s="12" t="s">
        <v>14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>
        <f t="shared" ref="P3:P34" si="0">SUM(F3:O3)</f>
        <v>0</v>
      </c>
      <c r="Q3" s="15">
        <v>25.53</v>
      </c>
      <c r="R3" s="15">
        <v>1</v>
      </c>
    </row>
    <row r="4" spans="1:18">
      <c r="A4" s="12"/>
      <c r="B4" s="18">
        <v>14.22</v>
      </c>
      <c r="C4" s="12" t="s">
        <v>355</v>
      </c>
      <c r="D4" s="12" t="s">
        <v>22</v>
      </c>
      <c r="E4" s="12" t="s">
        <v>14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>
        <f t="shared" si="0"/>
        <v>0</v>
      </c>
      <c r="Q4" s="15">
        <v>25.85</v>
      </c>
      <c r="R4" s="15">
        <v>2</v>
      </c>
    </row>
    <row r="5" spans="1:18">
      <c r="A5" s="3"/>
      <c r="B5" s="6">
        <v>13.26</v>
      </c>
      <c r="C5" s="4" t="s">
        <v>362</v>
      </c>
      <c r="D5" s="4" t="s">
        <v>363</v>
      </c>
      <c r="E5" s="4" t="s">
        <v>54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f t="shared" si="0"/>
        <v>0</v>
      </c>
      <c r="Q5" s="11">
        <v>28.98</v>
      </c>
      <c r="R5" s="11">
        <v>1</v>
      </c>
    </row>
    <row r="6" spans="1:18">
      <c r="A6" s="12" t="s">
        <v>143</v>
      </c>
      <c r="B6" s="12" t="s">
        <v>232</v>
      </c>
      <c r="C6" s="12" t="s">
        <v>145</v>
      </c>
      <c r="D6" s="12" t="s">
        <v>146</v>
      </c>
      <c r="E6" s="12" t="s">
        <v>14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>
        <f t="shared" si="0"/>
        <v>0</v>
      </c>
      <c r="Q6" s="15">
        <v>26.66</v>
      </c>
      <c r="R6" s="15">
        <v>3</v>
      </c>
    </row>
    <row r="7" spans="1:18">
      <c r="A7" s="12" t="s">
        <v>241</v>
      </c>
      <c r="B7" s="12" t="s">
        <v>242</v>
      </c>
      <c r="C7" s="12" t="s">
        <v>243</v>
      </c>
      <c r="D7" s="12" t="s">
        <v>244</v>
      </c>
      <c r="E7" s="12" t="s">
        <v>14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0</v>
      </c>
      <c r="Q7" s="15">
        <v>27.95</v>
      </c>
      <c r="R7" s="15">
        <v>4</v>
      </c>
    </row>
    <row r="8" spans="1:18">
      <c r="A8" s="12" t="s">
        <v>196</v>
      </c>
      <c r="B8" s="12" t="s">
        <v>197</v>
      </c>
      <c r="C8" s="12" t="s">
        <v>198</v>
      </c>
      <c r="D8" s="12" t="s">
        <v>199</v>
      </c>
      <c r="E8" s="12" t="s">
        <v>14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f t="shared" si="0"/>
        <v>0</v>
      </c>
      <c r="Q8" s="15">
        <v>28.21</v>
      </c>
      <c r="R8" s="15">
        <v>5</v>
      </c>
    </row>
    <row r="9" spans="1:18">
      <c r="A9" s="12" t="s">
        <v>2</v>
      </c>
      <c r="B9" s="18">
        <v>14.2</v>
      </c>
      <c r="C9" s="12" t="s">
        <v>405</v>
      </c>
      <c r="D9" s="12" t="s">
        <v>353</v>
      </c>
      <c r="E9" s="12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si="0"/>
        <v>0</v>
      </c>
      <c r="Q9" s="15">
        <v>28.36</v>
      </c>
      <c r="R9" s="15">
        <v>6</v>
      </c>
    </row>
    <row r="10" spans="1:18">
      <c r="A10" s="12" t="s">
        <v>237</v>
      </c>
      <c r="B10" s="12" t="s">
        <v>238</v>
      </c>
      <c r="C10" s="12" t="s">
        <v>239</v>
      </c>
      <c r="D10" s="12" t="s">
        <v>240</v>
      </c>
      <c r="E10" s="12" t="s">
        <v>14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si="0"/>
        <v>0</v>
      </c>
      <c r="Q10" s="15">
        <v>28.51</v>
      </c>
      <c r="R10" s="15">
        <v>7</v>
      </c>
    </row>
    <row r="11" spans="1:18">
      <c r="A11" s="12" t="s">
        <v>211</v>
      </c>
      <c r="B11" s="12" t="s">
        <v>212</v>
      </c>
      <c r="C11" s="12" t="s">
        <v>213</v>
      </c>
      <c r="D11" s="12" t="s">
        <v>214</v>
      </c>
      <c r="E11" s="12" t="s">
        <v>14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0</v>
      </c>
      <c r="Q11" s="15">
        <v>28.74</v>
      </c>
      <c r="R11" s="15">
        <v>8</v>
      </c>
    </row>
    <row r="12" spans="1:18">
      <c r="A12" s="12" t="s">
        <v>215</v>
      </c>
      <c r="B12" s="12" t="s">
        <v>216</v>
      </c>
      <c r="C12" s="12" t="s">
        <v>217</v>
      </c>
      <c r="D12" s="12" t="s">
        <v>218</v>
      </c>
      <c r="E12" s="12" t="s">
        <v>14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f t="shared" si="0"/>
        <v>0</v>
      </c>
      <c r="Q12" s="15">
        <v>30.71</v>
      </c>
      <c r="R12" s="15">
        <v>9</v>
      </c>
    </row>
    <row r="13" spans="1:18">
      <c r="A13" s="12" t="s">
        <v>176</v>
      </c>
      <c r="B13" s="12" t="s">
        <v>201</v>
      </c>
      <c r="C13" s="12" t="s">
        <v>403</v>
      </c>
      <c r="D13" s="12" t="s">
        <v>404</v>
      </c>
      <c r="E13" s="12" t="s">
        <v>14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0</v>
      </c>
      <c r="Q13" s="15">
        <v>31.12</v>
      </c>
      <c r="R13" s="15">
        <v>10</v>
      </c>
    </row>
    <row r="14" spans="1:18">
      <c r="A14" s="12" t="s">
        <v>233</v>
      </c>
      <c r="B14" s="12" t="s">
        <v>234</v>
      </c>
      <c r="C14" s="12" t="s">
        <v>235</v>
      </c>
      <c r="D14" s="12" t="s">
        <v>236</v>
      </c>
      <c r="E14" s="12" t="s">
        <v>14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0"/>
        <v>0</v>
      </c>
      <c r="Q14" s="15">
        <v>31.65</v>
      </c>
      <c r="R14" s="15">
        <v>11</v>
      </c>
    </row>
    <row r="15" spans="1:18">
      <c r="A15" s="12" t="s">
        <v>224</v>
      </c>
      <c r="B15" s="12" t="s">
        <v>225</v>
      </c>
      <c r="C15" s="12" t="s">
        <v>226</v>
      </c>
      <c r="D15" s="12" t="s">
        <v>227</v>
      </c>
      <c r="E15" s="12" t="s">
        <v>14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0</v>
      </c>
      <c r="Q15" s="15">
        <v>32.53</v>
      </c>
      <c r="R15" s="15">
        <v>12</v>
      </c>
    </row>
    <row r="16" spans="1:18">
      <c r="A16" s="4" t="s">
        <v>207</v>
      </c>
      <c r="B16" s="4" t="s">
        <v>208</v>
      </c>
      <c r="C16" s="4" t="s">
        <v>209</v>
      </c>
      <c r="D16" s="4" t="s">
        <v>210</v>
      </c>
      <c r="E16" s="4" t="s">
        <v>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f t="shared" si="0"/>
        <v>0</v>
      </c>
      <c r="Q16" s="11">
        <v>39.72</v>
      </c>
      <c r="R16" s="11">
        <v>2</v>
      </c>
    </row>
    <row r="17" spans="1:19">
      <c r="A17" s="12"/>
      <c r="B17" s="18">
        <v>14.24</v>
      </c>
      <c r="C17" s="12" t="s">
        <v>366</v>
      </c>
      <c r="D17" s="12" t="s">
        <v>367</v>
      </c>
      <c r="E17" s="12" t="s">
        <v>14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f t="shared" si="0"/>
        <v>0</v>
      </c>
      <c r="Q17" s="15">
        <v>33.18</v>
      </c>
      <c r="R17" s="15">
        <v>13</v>
      </c>
    </row>
    <row r="18" spans="1:19">
      <c r="A18" s="12" t="s">
        <v>245</v>
      </c>
      <c r="B18" s="12" t="s">
        <v>246</v>
      </c>
      <c r="C18" s="12" t="s">
        <v>247</v>
      </c>
      <c r="D18" s="12" t="s">
        <v>248</v>
      </c>
      <c r="E18" s="12" t="s">
        <v>14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0"/>
        <v>0</v>
      </c>
      <c r="Q18" s="15">
        <v>35.32</v>
      </c>
      <c r="R18" s="15">
        <v>14</v>
      </c>
    </row>
    <row r="19" spans="1:19">
      <c r="A19" s="12" t="s">
        <v>249</v>
      </c>
      <c r="B19" s="12" t="s">
        <v>250</v>
      </c>
      <c r="C19" s="12" t="s">
        <v>251</v>
      </c>
      <c r="D19" s="12" t="s">
        <v>252</v>
      </c>
      <c r="E19" s="12" t="s">
        <v>14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si="0"/>
        <v>0</v>
      </c>
      <c r="Q19" s="15">
        <v>35.619999999999997</v>
      </c>
      <c r="R19" s="15">
        <v>15</v>
      </c>
    </row>
    <row r="20" spans="1:19">
      <c r="A20" s="12" t="s">
        <v>189</v>
      </c>
      <c r="B20" s="12" t="s">
        <v>203</v>
      </c>
      <c r="C20" s="12" t="s">
        <v>191</v>
      </c>
      <c r="D20" s="12" t="s">
        <v>192</v>
      </c>
      <c r="E20" s="12" t="s">
        <v>14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0"/>
        <v>0</v>
      </c>
      <c r="Q20" s="15">
        <v>36.6</v>
      </c>
      <c r="R20" s="15">
        <v>16</v>
      </c>
    </row>
    <row r="21" spans="1:19">
      <c r="A21" s="12" t="s">
        <v>172</v>
      </c>
      <c r="B21" s="12" t="s">
        <v>204</v>
      </c>
      <c r="C21" s="12" t="s">
        <v>174</v>
      </c>
      <c r="D21" s="12" t="s">
        <v>175</v>
      </c>
      <c r="E21" s="12" t="s">
        <v>14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 t="shared" si="0"/>
        <v>0</v>
      </c>
      <c r="Q21" s="15">
        <v>37.32</v>
      </c>
      <c r="R21" s="15">
        <v>17</v>
      </c>
    </row>
    <row r="22" spans="1:19">
      <c r="A22" s="4" t="s">
        <v>257</v>
      </c>
      <c r="B22" s="4" t="s">
        <v>258</v>
      </c>
      <c r="C22" s="4" t="s">
        <v>259</v>
      </c>
      <c r="D22" s="4" t="s">
        <v>260</v>
      </c>
      <c r="E22" s="4" t="s">
        <v>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f t="shared" si="0"/>
        <v>0</v>
      </c>
      <c r="Q22" s="11">
        <v>41.59</v>
      </c>
      <c r="R22" s="11">
        <v>3</v>
      </c>
    </row>
    <row r="23" spans="1:19">
      <c r="A23" s="12" t="s">
        <v>185</v>
      </c>
      <c r="B23" s="12" t="s">
        <v>205</v>
      </c>
      <c r="C23" s="12" t="s">
        <v>187</v>
      </c>
      <c r="D23" s="12" t="s">
        <v>188</v>
      </c>
      <c r="E23" s="12" t="s">
        <v>14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0"/>
        <v>0</v>
      </c>
      <c r="Q23" s="15">
        <v>37.340000000000003</v>
      </c>
      <c r="R23" s="15">
        <v>18</v>
      </c>
    </row>
    <row r="24" spans="1:19">
      <c r="A24" s="12" t="s">
        <v>151</v>
      </c>
      <c r="B24" s="12" t="s">
        <v>206</v>
      </c>
      <c r="C24" s="12" t="s">
        <v>153</v>
      </c>
      <c r="D24" s="12" t="s">
        <v>154</v>
      </c>
      <c r="E24" s="12" t="s">
        <v>14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0"/>
        <v>0</v>
      </c>
      <c r="Q24" s="15">
        <v>41.33</v>
      </c>
      <c r="R24" s="15">
        <v>19</v>
      </c>
    </row>
    <row r="25" spans="1:19">
      <c r="A25" s="18">
        <v>92</v>
      </c>
      <c r="B25" s="18">
        <v>13.24</v>
      </c>
      <c r="C25" s="12" t="s">
        <v>369</v>
      </c>
      <c r="D25" s="12" t="s">
        <v>370</v>
      </c>
      <c r="E25" s="12" t="s">
        <v>14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si="0"/>
        <v>0</v>
      </c>
      <c r="Q25" s="15">
        <v>42.08</v>
      </c>
      <c r="R25" s="15">
        <v>20</v>
      </c>
    </row>
    <row r="26" spans="1:19">
      <c r="A26" s="12" t="s">
        <v>181</v>
      </c>
      <c r="B26" s="12" t="s">
        <v>202</v>
      </c>
      <c r="C26" s="12" t="s">
        <v>183</v>
      </c>
      <c r="D26" s="12" t="s">
        <v>184</v>
      </c>
      <c r="E26" s="12" t="s">
        <v>14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0"/>
        <v>0</v>
      </c>
      <c r="Q26" s="15">
        <v>44.42</v>
      </c>
      <c r="R26" s="15">
        <v>21</v>
      </c>
    </row>
    <row r="27" spans="1:19">
      <c r="A27" s="12" t="s">
        <v>261</v>
      </c>
      <c r="B27" s="12" t="s">
        <v>262</v>
      </c>
      <c r="C27" s="12" t="s">
        <v>263</v>
      </c>
      <c r="D27" s="12" t="s">
        <v>264</v>
      </c>
      <c r="E27" s="12" t="s">
        <v>14</v>
      </c>
      <c r="F27" s="15"/>
      <c r="G27" s="15"/>
      <c r="H27" s="15"/>
      <c r="I27" s="15"/>
      <c r="J27" s="15">
        <v>4</v>
      </c>
      <c r="K27" s="15"/>
      <c r="L27" s="15"/>
      <c r="M27" s="15"/>
      <c r="N27" s="15"/>
      <c r="O27" s="15"/>
      <c r="P27" s="15">
        <f t="shared" si="0"/>
        <v>4</v>
      </c>
      <c r="Q27" s="15">
        <v>39.6</v>
      </c>
      <c r="R27" s="15">
        <v>22</v>
      </c>
      <c r="S27" s="26" t="s">
        <v>406</v>
      </c>
    </row>
    <row r="28" spans="1:19">
      <c r="A28" s="12" t="s">
        <v>194</v>
      </c>
      <c r="B28" s="12" t="s">
        <v>195</v>
      </c>
      <c r="C28" s="12" t="s">
        <v>346</v>
      </c>
      <c r="D28" s="12" t="s">
        <v>348</v>
      </c>
      <c r="E28" s="12" t="s">
        <v>14</v>
      </c>
      <c r="F28" s="15"/>
      <c r="G28" s="15"/>
      <c r="H28" s="15"/>
      <c r="I28" s="15">
        <v>4</v>
      </c>
      <c r="J28" s="15"/>
      <c r="K28" s="15"/>
      <c r="L28" s="15"/>
      <c r="M28" s="15"/>
      <c r="N28" s="15"/>
      <c r="O28" s="15"/>
      <c r="P28" s="15">
        <f t="shared" si="0"/>
        <v>4</v>
      </c>
      <c r="Q28" s="15">
        <v>40.71</v>
      </c>
      <c r="R28" s="15">
        <v>23</v>
      </c>
    </row>
    <row r="29" spans="1:19">
      <c r="A29" s="12" t="s">
        <v>220</v>
      </c>
      <c r="B29" s="12" t="s">
        <v>221</v>
      </c>
      <c r="C29" s="12" t="s">
        <v>222</v>
      </c>
      <c r="D29" s="12" t="s">
        <v>223</v>
      </c>
      <c r="E29" s="12" t="s">
        <v>14</v>
      </c>
      <c r="F29" s="15"/>
      <c r="G29" s="15"/>
      <c r="H29" s="15"/>
      <c r="I29" s="15"/>
      <c r="J29" s="15"/>
      <c r="K29" s="15"/>
      <c r="L29" s="15"/>
      <c r="M29" s="15"/>
      <c r="N29" s="15"/>
      <c r="O29" s="15">
        <v>4</v>
      </c>
      <c r="P29" s="15">
        <f t="shared" si="0"/>
        <v>4</v>
      </c>
      <c r="Q29" s="15">
        <v>40.89</v>
      </c>
      <c r="R29" s="15">
        <v>24</v>
      </c>
    </row>
    <row r="30" spans="1:19">
      <c r="A30" s="4" t="s">
        <v>228</v>
      </c>
      <c r="B30" s="4" t="s">
        <v>229</v>
      </c>
      <c r="C30" s="4" t="s">
        <v>230</v>
      </c>
      <c r="D30" s="4" t="s">
        <v>231</v>
      </c>
      <c r="E30" s="4" t="s">
        <v>54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f t="shared" si="0"/>
        <v>0</v>
      </c>
      <c r="Q30" s="11">
        <v>42.64</v>
      </c>
      <c r="R30" s="11">
        <v>4</v>
      </c>
    </row>
    <row r="31" spans="1:19">
      <c r="A31" s="12" t="s">
        <v>253</v>
      </c>
      <c r="B31" s="12" t="s">
        <v>254</v>
      </c>
      <c r="C31" s="12" t="s">
        <v>255</v>
      </c>
      <c r="D31" s="12" t="s">
        <v>256</v>
      </c>
      <c r="E31" s="12" t="s">
        <v>14</v>
      </c>
      <c r="F31" s="15"/>
      <c r="G31" s="15"/>
      <c r="H31" s="15"/>
      <c r="I31" s="15">
        <v>4</v>
      </c>
      <c r="J31" s="15"/>
      <c r="K31" s="15"/>
      <c r="L31" s="15"/>
      <c r="M31" s="15"/>
      <c r="N31" s="15"/>
      <c r="O31" s="15"/>
      <c r="P31" s="15">
        <f t="shared" si="0"/>
        <v>4</v>
      </c>
      <c r="Q31" s="15">
        <v>41.22</v>
      </c>
      <c r="R31" s="15">
        <v>25</v>
      </c>
    </row>
    <row r="32" spans="1:19">
      <c r="A32" s="19"/>
      <c r="B32" s="18">
        <v>13.28</v>
      </c>
      <c r="C32" s="12" t="s">
        <v>358</v>
      </c>
      <c r="D32" s="12" t="s">
        <v>359</v>
      </c>
      <c r="E32" s="12" t="s">
        <v>14</v>
      </c>
      <c r="F32" s="15"/>
      <c r="G32" s="15"/>
      <c r="H32" s="15"/>
      <c r="I32" s="15"/>
      <c r="J32" s="15"/>
      <c r="K32" s="15"/>
      <c r="L32" s="15"/>
      <c r="M32" s="15">
        <v>4</v>
      </c>
      <c r="N32" s="15"/>
      <c r="O32" s="15"/>
      <c r="P32" s="15">
        <f t="shared" si="0"/>
        <v>4</v>
      </c>
      <c r="Q32" s="15">
        <v>52.77</v>
      </c>
      <c r="R32" s="15">
        <v>26</v>
      </c>
    </row>
    <row r="33" spans="1:18">
      <c r="A33" s="12" t="s">
        <v>168</v>
      </c>
      <c r="B33" s="12" t="s">
        <v>200</v>
      </c>
      <c r="C33" s="12" t="s">
        <v>170</v>
      </c>
      <c r="D33" s="12" t="s">
        <v>171</v>
      </c>
      <c r="E33" s="12" t="s">
        <v>14</v>
      </c>
      <c r="F33" s="15"/>
      <c r="G33" s="15"/>
      <c r="H33" s="15"/>
      <c r="I33" s="15"/>
      <c r="J33" s="15"/>
      <c r="K33" s="15">
        <v>4</v>
      </c>
      <c r="L33" s="15">
        <v>4</v>
      </c>
      <c r="M33" s="15"/>
      <c r="N33" s="15"/>
      <c r="O33" s="15"/>
      <c r="P33" s="15">
        <f t="shared" si="0"/>
        <v>8</v>
      </c>
      <c r="Q33" s="15">
        <v>52.21</v>
      </c>
      <c r="R33" s="15">
        <v>27</v>
      </c>
    </row>
    <row r="34" spans="1:18">
      <c r="A34" s="32"/>
      <c r="B34" s="21">
        <v>13.22</v>
      </c>
      <c r="C34" s="12" t="s">
        <v>371</v>
      </c>
      <c r="D34" s="12" t="s">
        <v>372</v>
      </c>
      <c r="E34" s="12" t="s">
        <v>14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0"/>
        <v>0</v>
      </c>
      <c r="Q34" s="15" t="s">
        <v>378</v>
      </c>
      <c r="R34" s="15"/>
    </row>
    <row r="35" spans="1:18">
      <c r="A35" s="8" t="s">
        <v>2</v>
      </c>
      <c r="B35" s="8"/>
      <c r="C35" s="8"/>
      <c r="D35" s="8"/>
      <c r="E35" s="8"/>
    </row>
  </sheetData>
  <pageMargins left="0.75" right="0.75" top="1" bottom="1" header="0.5" footer="0.5"/>
  <pageSetup paperSize="9" scale="51" fitToHeight="0" orientation="portrait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6"/>
  <sheetViews>
    <sheetView zoomScale="70" zoomScaleNormal="70" zoomScalePageLayoutView="70" workbookViewId="0">
      <selection activeCell="F12" sqref="F12"/>
    </sheetView>
  </sheetViews>
  <sheetFormatPr baseColWidth="10" defaultColWidth="11.5" defaultRowHeight="18" x14ac:dyDescent="0"/>
  <cols>
    <col min="1" max="1" width="10.1640625" style="2" customWidth="1"/>
    <col min="2" max="2" width="19.6640625" style="2" customWidth="1"/>
    <col min="3" max="3" width="38.5" style="2" bestFit="1" customWidth="1"/>
    <col min="4" max="4" width="40.83203125" style="2" bestFit="1" customWidth="1"/>
    <col min="5" max="5" width="12.1640625" style="2" customWidth="1"/>
    <col min="6" max="15" width="6.5" customWidth="1"/>
  </cols>
  <sheetData>
    <row r="1" spans="1:18">
      <c r="A1" s="23" t="s">
        <v>265</v>
      </c>
      <c r="B1" s="3" t="s">
        <v>343</v>
      </c>
      <c r="C1" s="3"/>
      <c r="D1" s="3" t="s">
        <v>2</v>
      </c>
      <c r="E1" s="3" t="s">
        <v>4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36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9">
        <v>9</v>
      </c>
      <c r="O2" s="9">
        <v>10</v>
      </c>
      <c r="P2" s="9" t="s">
        <v>373</v>
      </c>
      <c r="Q2" s="9" t="s">
        <v>374</v>
      </c>
      <c r="R2" s="9" t="s">
        <v>375</v>
      </c>
    </row>
    <row r="3" spans="1:18">
      <c r="A3" s="4"/>
      <c r="B3" s="4"/>
      <c r="C3" s="4" t="s">
        <v>407</v>
      </c>
      <c r="D3" s="4" t="s">
        <v>363</v>
      </c>
      <c r="E3" s="4" t="s">
        <v>54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>
        <f t="shared" ref="P3:P35" si="0">SUM(F3:O3)</f>
        <v>0</v>
      </c>
      <c r="Q3" s="11">
        <v>25.92</v>
      </c>
      <c r="R3" s="11">
        <v>1</v>
      </c>
    </row>
    <row r="4" spans="1:18">
      <c r="A4" s="12"/>
      <c r="B4" s="18">
        <v>15.3</v>
      </c>
      <c r="C4" s="12" t="s">
        <v>355</v>
      </c>
      <c r="D4" s="12" t="s">
        <v>354</v>
      </c>
      <c r="E4" s="12" t="s">
        <v>14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>
        <f t="shared" si="0"/>
        <v>0</v>
      </c>
      <c r="Q4" s="15">
        <v>24.79</v>
      </c>
      <c r="R4" s="15">
        <v>1</v>
      </c>
    </row>
    <row r="5" spans="1:18">
      <c r="A5" s="12" t="s">
        <v>147</v>
      </c>
      <c r="B5" s="12" t="s">
        <v>273</v>
      </c>
      <c r="C5" s="12" t="s">
        <v>149</v>
      </c>
      <c r="D5" s="12" t="s">
        <v>150</v>
      </c>
      <c r="E5" s="12" t="s">
        <v>14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f t="shared" si="0"/>
        <v>0</v>
      </c>
      <c r="Q5" s="15">
        <v>25.38</v>
      </c>
      <c r="R5" s="15">
        <v>2</v>
      </c>
    </row>
    <row r="6" spans="1:18">
      <c r="A6" s="4" t="s">
        <v>282</v>
      </c>
      <c r="B6" s="6">
        <v>14.34</v>
      </c>
      <c r="C6" s="4" t="s">
        <v>284</v>
      </c>
      <c r="D6" s="4" t="s">
        <v>285</v>
      </c>
      <c r="E6" s="4" t="s">
        <v>54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f t="shared" si="0"/>
        <v>0</v>
      </c>
      <c r="Q6" s="11">
        <v>26.73</v>
      </c>
      <c r="R6" s="11">
        <v>2</v>
      </c>
    </row>
    <row r="7" spans="1:18">
      <c r="A7" s="12" t="s">
        <v>196</v>
      </c>
      <c r="B7" s="12" t="s">
        <v>267</v>
      </c>
      <c r="C7" s="12" t="s">
        <v>198</v>
      </c>
      <c r="D7" s="12" t="s">
        <v>199</v>
      </c>
      <c r="E7" s="12" t="s">
        <v>14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0</v>
      </c>
      <c r="Q7" s="15">
        <v>26.07</v>
      </c>
      <c r="R7" s="15">
        <v>3</v>
      </c>
    </row>
    <row r="8" spans="1:18">
      <c r="A8" s="12" t="s">
        <v>143</v>
      </c>
      <c r="B8" s="12" t="s">
        <v>272</v>
      </c>
      <c r="C8" s="12" t="s">
        <v>145</v>
      </c>
      <c r="D8" s="12" t="s">
        <v>146</v>
      </c>
      <c r="E8" s="12" t="s">
        <v>14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f t="shared" si="0"/>
        <v>0</v>
      </c>
      <c r="Q8" s="15">
        <v>26.22</v>
      </c>
      <c r="R8" s="15">
        <v>4</v>
      </c>
    </row>
    <row r="9" spans="1:18">
      <c r="A9" s="4"/>
      <c r="B9" s="6">
        <v>15.32</v>
      </c>
      <c r="C9" s="4" t="s">
        <v>356</v>
      </c>
      <c r="D9" s="4" t="s">
        <v>357</v>
      </c>
      <c r="E9" s="4" t="s">
        <v>54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f t="shared" si="0"/>
        <v>0</v>
      </c>
      <c r="Q9" s="11">
        <v>41.28</v>
      </c>
      <c r="R9" s="11">
        <v>3</v>
      </c>
    </row>
    <row r="10" spans="1:18">
      <c r="A10" s="19"/>
      <c r="B10" s="18">
        <v>14.36</v>
      </c>
      <c r="C10" s="12" t="s">
        <v>355</v>
      </c>
      <c r="D10" s="12" t="s">
        <v>22</v>
      </c>
      <c r="E10" s="12" t="s">
        <v>14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si="0"/>
        <v>0</v>
      </c>
      <c r="Q10" s="15">
        <v>26.42</v>
      </c>
      <c r="R10" s="15">
        <v>5</v>
      </c>
    </row>
    <row r="11" spans="1:18">
      <c r="A11" s="4" t="s">
        <v>119</v>
      </c>
      <c r="B11" s="4" t="s">
        <v>266</v>
      </c>
      <c r="C11" s="4" t="s">
        <v>121</v>
      </c>
      <c r="D11" s="4" t="s">
        <v>122</v>
      </c>
      <c r="E11" s="4" t="s">
        <v>54</v>
      </c>
      <c r="F11" s="11"/>
      <c r="G11" s="11">
        <v>4</v>
      </c>
      <c r="H11" s="11"/>
      <c r="I11" s="11"/>
      <c r="J11" s="11"/>
      <c r="K11" s="11"/>
      <c r="L11" s="11"/>
      <c r="M11" s="11"/>
      <c r="N11" s="11"/>
      <c r="O11" s="11"/>
      <c r="P11" s="11">
        <f t="shared" si="0"/>
        <v>4</v>
      </c>
      <c r="Q11" s="11">
        <v>27.8</v>
      </c>
      <c r="R11" s="11">
        <v>4</v>
      </c>
    </row>
    <row r="12" spans="1:18">
      <c r="A12" s="12" t="s">
        <v>194</v>
      </c>
      <c r="B12" s="12" t="s">
        <v>269</v>
      </c>
      <c r="C12" s="12" t="s">
        <v>409</v>
      </c>
      <c r="D12" s="12" t="s">
        <v>353</v>
      </c>
      <c r="E12" s="12" t="s">
        <v>14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f t="shared" si="0"/>
        <v>0</v>
      </c>
      <c r="Q12" s="15">
        <v>26.8</v>
      </c>
      <c r="R12" s="15">
        <v>6</v>
      </c>
    </row>
    <row r="13" spans="1:18">
      <c r="A13" s="12" t="s">
        <v>237</v>
      </c>
      <c r="B13" s="12" t="s">
        <v>276</v>
      </c>
      <c r="C13" s="12" t="s">
        <v>239</v>
      </c>
      <c r="D13" s="12" t="s">
        <v>240</v>
      </c>
      <c r="E13" s="12" t="s">
        <v>14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0</v>
      </c>
      <c r="Q13" s="15">
        <v>27.15</v>
      </c>
      <c r="R13" s="15">
        <v>7</v>
      </c>
    </row>
    <row r="14" spans="1:18">
      <c r="A14" s="12" t="s">
        <v>211</v>
      </c>
      <c r="B14" s="12" t="s">
        <v>270</v>
      </c>
      <c r="C14" s="12" t="s">
        <v>213</v>
      </c>
      <c r="D14" s="12" t="s">
        <v>214</v>
      </c>
      <c r="E14" s="12" t="s">
        <v>14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0"/>
        <v>0</v>
      </c>
      <c r="Q14" s="15">
        <v>27.99</v>
      </c>
      <c r="R14" s="15">
        <v>8</v>
      </c>
    </row>
    <row r="15" spans="1:18">
      <c r="A15" s="12" t="s">
        <v>233</v>
      </c>
      <c r="B15" s="12" t="s">
        <v>279</v>
      </c>
      <c r="C15" s="12" t="s">
        <v>235</v>
      </c>
      <c r="D15" s="12" t="s">
        <v>236</v>
      </c>
      <c r="E15" s="12" t="s">
        <v>14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0</v>
      </c>
      <c r="Q15" s="15">
        <v>30.02</v>
      </c>
      <c r="R15" s="15">
        <v>9</v>
      </c>
    </row>
    <row r="16" spans="1:18">
      <c r="A16" s="12" t="s">
        <v>2</v>
      </c>
      <c r="B16" s="18">
        <v>15.28</v>
      </c>
      <c r="C16" s="12" t="s">
        <v>349</v>
      </c>
      <c r="D16" s="12" t="s">
        <v>350</v>
      </c>
      <c r="E16" s="12" t="s">
        <v>14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0</v>
      </c>
      <c r="Q16" s="15">
        <v>32.64</v>
      </c>
      <c r="R16" s="15">
        <v>10</v>
      </c>
    </row>
    <row r="17" spans="1:19">
      <c r="A17" s="12" t="s">
        <v>249</v>
      </c>
      <c r="B17" s="12" t="s">
        <v>278</v>
      </c>
      <c r="C17" s="12" t="s">
        <v>251</v>
      </c>
      <c r="D17" s="12" t="s">
        <v>252</v>
      </c>
      <c r="E17" s="12" t="s">
        <v>14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f t="shared" si="0"/>
        <v>0</v>
      </c>
      <c r="Q17" s="15">
        <v>33.78</v>
      </c>
      <c r="R17" s="15">
        <v>11</v>
      </c>
    </row>
    <row r="18" spans="1:19">
      <c r="A18" s="12" t="s">
        <v>300</v>
      </c>
      <c r="B18" s="12" t="s">
        <v>301</v>
      </c>
      <c r="C18" s="12" t="s">
        <v>302</v>
      </c>
      <c r="D18" s="12" t="s">
        <v>303</v>
      </c>
      <c r="E18" s="12" t="s">
        <v>14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0"/>
        <v>0</v>
      </c>
      <c r="Q18" s="15">
        <v>34.619999999999997</v>
      </c>
      <c r="R18" s="15">
        <v>12</v>
      </c>
      <c r="S18" s="26">
        <v>45.46</v>
      </c>
    </row>
    <row r="19" spans="1:19">
      <c r="A19" s="12" t="s">
        <v>241</v>
      </c>
      <c r="B19" s="12" t="s">
        <v>277</v>
      </c>
      <c r="C19" s="12" t="s">
        <v>243</v>
      </c>
      <c r="D19" s="12" t="s">
        <v>244</v>
      </c>
      <c r="E19" s="12" t="s">
        <v>14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si="0"/>
        <v>0</v>
      </c>
      <c r="Q19" s="15">
        <v>38.020000000000003</v>
      </c>
      <c r="R19" s="15">
        <v>13</v>
      </c>
    </row>
    <row r="20" spans="1:19">
      <c r="A20" s="12"/>
      <c r="B20" s="12" t="s">
        <v>283</v>
      </c>
      <c r="C20" s="12" t="s">
        <v>358</v>
      </c>
      <c r="D20" s="12" t="s">
        <v>359</v>
      </c>
      <c r="E20" s="12" t="s">
        <v>14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0"/>
        <v>0</v>
      </c>
      <c r="Q20" s="15">
        <v>38.369999999999997</v>
      </c>
      <c r="R20" s="15">
        <v>14</v>
      </c>
    </row>
    <row r="21" spans="1:19">
      <c r="A21" s="12" t="s">
        <v>308</v>
      </c>
      <c r="B21" s="12" t="s">
        <v>309</v>
      </c>
      <c r="C21" s="12" t="s">
        <v>310</v>
      </c>
      <c r="D21" s="12" t="s">
        <v>311</v>
      </c>
      <c r="E21" s="12" t="s">
        <v>14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 t="shared" si="0"/>
        <v>0</v>
      </c>
      <c r="Q21" s="15">
        <v>41.49</v>
      </c>
      <c r="R21" s="15">
        <v>15</v>
      </c>
    </row>
    <row r="22" spans="1:19">
      <c r="A22" s="12" t="s">
        <v>215</v>
      </c>
      <c r="B22" s="12" t="s">
        <v>271</v>
      </c>
      <c r="C22" s="12" t="s">
        <v>217</v>
      </c>
      <c r="D22" s="12" t="s">
        <v>218</v>
      </c>
      <c r="E22" s="12" t="s">
        <v>14</v>
      </c>
      <c r="F22" s="15"/>
      <c r="G22" s="15"/>
      <c r="H22" s="15"/>
      <c r="I22" s="15"/>
      <c r="J22" s="15"/>
      <c r="K22" s="15"/>
      <c r="L22" s="15">
        <v>4</v>
      </c>
      <c r="M22" s="15"/>
      <c r="N22" s="15"/>
      <c r="O22" s="15"/>
      <c r="P22" s="15">
        <f t="shared" si="0"/>
        <v>4</v>
      </c>
      <c r="Q22" s="15">
        <v>28.57</v>
      </c>
      <c r="R22" s="15">
        <v>16</v>
      </c>
    </row>
    <row r="23" spans="1:19">
      <c r="A23" s="12"/>
      <c r="B23" s="18">
        <v>15.34</v>
      </c>
      <c r="C23" s="12" t="s">
        <v>364</v>
      </c>
      <c r="D23" s="12" t="s">
        <v>365</v>
      </c>
      <c r="E23" s="12" t="s">
        <v>14</v>
      </c>
      <c r="F23" s="15"/>
      <c r="G23" s="15">
        <v>4</v>
      </c>
      <c r="H23" s="15"/>
      <c r="I23" s="15"/>
      <c r="J23" s="15"/>
      <c r="K23" s="15"/>
      <c r="L23" s="15"/>
      <c r="M23" s="15"/>
      <c r="N23" s="15"/>
      <c r="O23" s="15"/>
      <c r="P23" s="15">
        <f t="shared" si="0"/>
        <v>4</v>
      </c>
      <c r="Q23" s="15">
        <v>37.729999999999997</v>
      </c>
      <c r="R23" s="15">
        <v>17</v>
      </c>
    </row>
    <row r="24" spans="1:19">
      <c r="A24" s="4" t="s">
        <v>304</v>
      </c>
      <c r="B24" s="4" t="s">
        <v>305</v>
      </c>
      <c r="C24" s="4" t="s">
        <v>306</v>
      </c>
      <c r="D24" s="4" t="s">
        <v>307</v>
      </c>
      <c r="E24" s="4" t="s">
        <v>54</v>
      </c>
      <c r="F24" s="11"/>
      <c r="G24" s="11"/>
      <c r="H24" s="11"/>
      <c r="I24" s="11"/>
      <c r="J24" s="11">
        <v>4</v>
      </c>
      <c r="K24" s="11"/>
      <c r="L24" s="11"/>
      <c r="M24" s="11"/>
      <c r="N24" s="11"/>
      <c r="O24" s="11"/>
      <c r="P24" s="11">
        <f t="shared" si="0"/>
        <v>4</v>
      </c>
      <c r="Q24" s="11">
        <v>36.630000000000003</v>
      </c>
      <c r="R24" s="11">
        <v>5</v>
      </c>
    </row>
    <row r="25" spans="1:19">
      <c r="A25" s="18">
        <v>92</v>
      </c>
      <c r="B25" s="18">
        <v>14.32</v>
      </c>
      <c r="C25" s="12" t="s">
        <v>369</v>
      </c>
      <c r="D25" s="12" t="s">
        <v>370</v>
      </c>
      <c r="E25" s="12" t="s">
        <v>14</v>
      </c>
      <c r="F25" s="15"/>
      <c r="G25" s="15"/>
      <c r="H25" s="15"/>
      <c r="I25" s="15"/>
      <c r="J25" s="15"/>
      <c r="K25" s="15">
        <v>4</v>
      </c>
      <c r="L25" s="15"/>
      <c r="M25" s="15"/>
      <c r="N25" s="15"/>
      <c r="O25" s="15"/>
      <c r="P25" s="15">
        <f t="shared" si="0"/>
        <v>4</v>
      </c>
      <c r="Q25" s="15">
        <v>38.74</v>
      </c>
      <c r="R25" s="15">
        <v>18</v>
      </c>
    </row>
    <row r="26" spans="1:19">
      <c r="A26" s="12" t="s">
        <v>288</v>
      </c>
      <c r="B26" s="12" t="s">
        <v>289</v>
      </c>
      <c r="C26" s="12" t="s">
        <v>290</v>
      </c>
      <c r="D26" s="12" t="s">
        <v>291</v>
      </c>
      <c r="E26" s="12" t="s">
        <v>14</v>
      </c>
      <c r="F26" s="15"/>
      <c r="G26" s="15"/>
      <c r="H26" s="15"/>
      <c r="I26" s="15"/>
      <c r="J26" s="15"/>
      <c r="K26" s="15"/>
      <c r="L26" s="15"/>
      <c r="M26" s="15">
        <v>4</v>
      </c>
      <c r="N26" s="15"/>
      <c r="O26" s="15"/>
      <c r="P26" s="15">
        <f t="shared" si="0"/>
        <v>4</v>
      </c>
      <c r="Q26" s="15">
        <v>45.18</v>
      </c>
      <c r="R26" s="15">
        <v>19</v>
      </c>
    </row>
    <row r="27" spans="1:19">
      <c r="A27" s="19"/>
      <c r="B27" s="18">
        <v>14.38</v>
      </c>
      <c r="C27" s="12" t="s">
        <v>346</v>
      </c>
      <c r="D27" s="12" t="s">
        <v>348</v>
      </c>
      <c r="E27" s="12" t="s">
        <v>14</v>
      </c>
      <c r="F27" s="15"/>
      <c r="G27" s="15"/>
      <c r="H27" s="15"/>
      <c r="I27" s="15"/>
      <c r="J27" s="15"/>
      <c r="K27" s="15"/>
      <c r="L27" s="15"/>
      <c r="M27" s="15">
        <v>4</v>
      </c>
      <c r="N27" s="15"/>
      <c r="O27" s="15"/>
      <c r="P27" s="15">
        <f t="shared" si="0"/>
        <v>4</v>
      </c>
      <c r="Q27" s="15">
        <v>48.47</v>
      </c>
      <c r="R27" s="15">
        <v>20</v>
      </c>
    </row>
    <row r="28" spans="1:19">
      <c r="A28" s="4" t="s">
        <v>207</v>
      </c>
      <c r="B28" s="4" t="s">
        <v>268</v>
      </c>
      <c r="C28" s="4" t="s">
        <v>209</v>
      </c>
      <c r="D28" s="4" t="s">
        <v>210</v>
      </c>
      <c r="E28" s="4" t="s">
        <v>54</v>
      </c>
      <c r="F28" s="11"/>
      <c r="G28" s="11"/>
      <c r="H28" s="11">
        <v>4</v>
      </c>
      <c r="I28" s="11"/>
      <c r="J28" s="11"/>
      <c r="K28" s="11"/>
      <c r="L28" s="11"/>
      <c r="M28" s="11"/>
      <c r="N28" s="11"/>
      <c r="O28" s="11"/>
      <c r="P28" s="11">
        <f t="shared" si="0"/>
        <v>4</v>
      </c>
      <c r="Q28" s="11">
        <v>36.67</v>
      </c>
      <c r="R28" s="11">
        <v>6</v>
      </c>
    </row>
    <row r="29" spans="1:19">
      <c r="A29" s="12" t="s">
        <v>286</v>
      </c>
      <c r="B29" s="12" t="s">
        <v>287</v>
      </c>
      <c r="C29" s="12" t="s">
        <v>366</v>
      </c>
      <c r="D29" s="12" t="s">
        <v>367</v>
      </c>
      <c r="E29" s="12" t="s">
        <v>14</v>
      </c>
      <c r="F29" s="15"/>
      <c r="G29" s="15"/>
      <c r="H29" s="15">
        <v>4</v>
      </c>
      <c r="I29" s="15">
        <v>4</v>
      </c>
      <c r="J29" s="15"/>
      <c r="K29" s="15"/>
      <c r="L29" s="15"/>
      <c r="M29" s="15"/>
      <c r="N29" s="15"/>
      <c r="O29" s="15"/>
      <c r="P29" s="15">
        <f t="shared" si="0"/>
        <v>8</v>
      </c>
      <c r="Q29" s="15">
        <v>41.02</v>
      </c>
      <c r="R29" s="15">
        <v>21</v>
      </c>
    </row>
    <row r="30" spans="1:19">
      <c r="A30" s="12" t="s">
        <v>261</v>
      </c>
      <c r="B30" s="12" t="s">
        <v>274</v>
      </c>
      <c r="C30" s="12" t="s">
        <v>263</v>
      </c>
      <c r="D30" s="12" t="s">
        <v>264</v>
      </c>
      <c r="E30" s="12" t="s">
        <v>14</v>
      </c>
      <c r="F30" s="15"/>
      <c r="G30" s="15"/>
      <c r="H30" s="15"/>
      <c r="I30" s="15"/>
      <c r="J30" s="15">
        <v>4</v>
      </c>
      <c r="K30" s="15">
        <v>4</v>
      </c>
      <c r="L30" s="15"/>
      <c r="M30" s="15"/>
      <c r="N30" s="15"/>
      <c r="O30" s="15"/>
      <c r="P30" s="15">
        <f t="shared" si="0"/>
        <v>8</v>
      </c>
      <c r="Q30" s="15">
        <v>41.13</v>
      </c>
      <c r="R30" s="15">
        <v>22</v>
      </c>
    </row>
    <row r="31" spans="1:19">
      <c r="A31" s="4" t="s">
        <v>257</v>
      </c>
      <c r="B31" s="4" t="s">
        <v>281</v>
      </c>
      <c r="C31" s="4" t="s">
        <v>259</v>
      </c>
      <c r="D31" s="4" t="s">
        <v>260</v>
      </c>
      <c r="E31" s="4" t="s">
        <v>54</v>
      </c>
      <c r="F31" s="11">
        <v>4</v>
      </c>
      <c r="G31" s="11"/>
      <c r="H31" s="11"/>
      <c r="I31" s="11"/>
      <c r="J31" s="11"/>
      <c r="K31" s="11"/>
      <c r="L31" s="11"/>
      <c r="M31" s="11"/>
      <c r="N31" s="11"/>
      <c r="O31" s="11"/>
      <c r="P31" s="11">
        <f t="shared" si="0"/>
        <v>4</v>
      </c>
      <c r="Q31" s="11">
        <v>43.16</v>
      </c>
      <c r="R31" s="11">
        <v>7</v>
      </c>
    </row>
    <row r="32" spans="1:19">
      <c r="A32" s="12" t="s">
        <v>253</v>
      </c>
      <c r="B32" s="12" t="s">
        <v>280</v>
      </c>
      <c r="C32" s="12" t="s">
        <v>255</v>
      </c>
      <c r="D32" s="12" t="s">
        <v>256</v>
      </c>
      <c r="E32" s="12" t="s">
        <v>14</v>
      </c>
      <c r="F32" s="15">
        <v>4</v>
      </c>
      <c r="G32" s="15"/>
      <c r="H32" s="15"/>
      <c r="I32" s="15"/>
      <c r="J32" s="15">
        <v>4</v>
      </c>
      <c r="K32" s="15">
        <v>4</v>
      </c>
      <c r="L32" s="15">
        <v>4</v>
      </c>
      <c r="M32" s="15">
        <v>8</v>
      </c>
      <c r="N32" s="15"/>
      <c r="O32" s="15"/>
      <c r="P32" s="15">
        <f t="shared" si="0"/>
        <v>24</v>
      </c>
      <c r="Q32" s="15">
        <v>55.91</v>
      </c>
      <c r="R32" s="15">
        <v>23</v>
      </c>
    </row>
    <row r="33" spans="1:18">
      <c r="A33" s="12" t="s">
        <v>296</v>
      </c>
      <c r="B33" s="12" t="s">
        <v>297</v>
      </c>
      <c r="C33" s="12" t="s">
        <v>298</v>
      </c>
      <c r="D33" s="12" t="s">
        <v>299</v>
      </c>
      <c r="E33" s="12" t="s">
        <v>14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0"/>
        <v>0</v>
      </c>
      <c r="Q33" s="15" t="s">
        <v>378</v>
      </c>
      <c r="R33" s="15">
        <v>999</v>
      </c>
    </row>
    <row r="34" spans="1:18">
      <c r="A34" s="12" t="s">
        <v>245</v>
      </c>
      <c r="B34" s="12" t="s">
        <v>275</v>
      </c>
      <c r="C34" s="12" t="s">
        <v>247</v>
      </c>
      <c r="D34" s="12" t="s">
        <v>248</v>
      </c>
      <c r="E34" s="12" t="s">
        <v>14</v>
      </c>
      <c r="F34" s="15"/>
      <c r="G34" s="15"/>
      <c r="H34" s="15"/>
      <c r="I34" s="15"/>
      <c r="J34" s="15"/>
      <c r="K34" s="15">
        <v>4</v>
      </c>
      <c r="L34" s="15"/>
      <c r="M34" s="15"/>
      <c r="N34" s="15"/>
      <c r="O34" s="15"/>
      <c r="P34" s="15">
        <f t="shared" si="0"/>
        <v>4</v>
      </c>
      <c r="Q34" s="15" t="s">
        <v>410</v>
      </c>
      <c r="R34" s="15">
        <v>999</v>
      </c>
    </row>
    <row r="35" spans="1:18">
      <c r="A35" s="4" t="s">
        <v>292</v>
      </c>
      <c r="B35" s="4" t="s">
        <v>293</v>
      </c>
      <c r="C35" s="4" t="s">
        <v>294</v>
      </c>
      <c r="D35" s="4" t="s">
        <v>295</v>
      </c>
      <c r="E35" s="4" t="s">
        <v>54</v>
      </c>
      <c r="F35" s="11"/>
      <c r="G35" s="11"/>
      <c r="H35" s="11"/>
      <c r="I35" s="11"/>
      <c r="J35" s="11"/>
      <c r="K35" s="11"/>
      <c r="L35" s="11"/>
      <c r="M35" s="11">
        <v>4</v>
      </c>
      <c r="N35" s="11"/>
      <c r="O35" s="11"/>
      <c r="P35" s="11">
        <f t="shared" si="0"/>
        <v>4</v>
      </c>
      <c r="Q35" s="11">
        <v>55.51</v>
      </c>
      <c r="R35" s="11">
        <v>8</v>
      </c>
    </row>
    <row r="36" spans="1:18">
      <c r="A36" s="18"/>
      <c r="B36" s="18"/>
      <c r="C36" s="12" t="s">
        <v>408</v>
      </c>
      <c r="D36" s="12"/>
      <c r="E36" s="12" t="s">
        <v>14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35.94</v>
      </c>
      <c r="R36" s="15"/>
    </row>
  </sheetData>
  <pageMargins left="0.75" right="0.75" top="1" bottom="1" header="0.5" footer="0.5"/>
  <pageSetup paperSize="9" scale="51" fitToHeight="0" orientation="portrait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9"/>
  <sheetViews>
    <sheetView tabSelected="1" zoomScale="70" zoomScaleNormal="70" zoomScalePageLayoutView="70" workbookViewId="0">
      <selection activeCell="G32" sqref="G32"/>
    </sheetView>
  </sheetViews>
  <sheetFormatPr baseColWidth="10" defaultColWidth="11.5" defaultRowHeight="18" x14ac:dyDescent="0"/>
  <cols>
    <col min="1" max="1" width="10.1640625" style="2" customWidth="1"/>
    <col min="2" max="2" width="19.6640625" style="2" customWidth="1"/>
    <col min="3" max="3" width="38.5" style="2" bestFit="1" customWidth="1"/>
    <col min="4" max="4" width="40.83203125" style="2" bestFit="1" customWidth="1"/>
    <col min="5" max="5" width="12.1640625" style="2" customWidth="1"/>
    <col min="6" max="15" width="6.5" customWidth="1"/>
  </cols>
  <sheetData>
    <row r="1" spans="1:18">
      <c r="A1" s="23" t="s">
        <v>312</v>
      </c>
      <c r="B1" s="3" t="s">
        <v>344</v>
      </c>
      <c r="C1" s="3"/>
      <c r="D1" s="3" t="s">
        <v>2</v>
      </c>
      <c r="E1" s="3" t="s">
        <v>4</v>
      </c>
    </row>
    <row r="2" spans="1:18" ht="36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9">
        <v>9</v>
      </c>
      <c r="O2" s="9">
        <v>10</v>
      </c>
      <c r="P2" s="9" t="s">
        <v>373</v>
      </c>
      <c r="Q2" s="9" t="s">
        <v>374</v>
      </c>
      <c r="R2" s="9" t="s">
        <v>375</v>
      </c>
    </row>
    <row r="3" spans="1:18">
      <c r="A3" s="12" t="s">
        <v>2</v>
      </c>
      <c r="B3" s="18">
        <v>16.09</v>
      </c>
      <c r="C3" s="12" t="s">
        <v>355</v>
      </c>
      <c r="D3" s="12" t="s">
        <v>354</v>
      </c>
      <c r="E3" s="12" t="s">
        <v>14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>
        <f t="shared" ref="P3:P17" si="0">SUM(F3:O3)</f>
        <v>0</v>
      </c>
      <c r="Q3" s="15">
        <v>25.39</v>
      </c>
      <c r="R3" s="15">
        <v>1</v>
      </c>
    </row>
    <row r="4" spans="1:18">
      <c r="A4" s="4" t="s">
        <v>313</v>
      </c>
      <c r="B4" s="4" t="s">
        <v>314</v>
      </c>
      <c r="C4" s="4" t="s">
        <v>315</v>
      </c>
      <c r="D4" s="4" t="s">
        <v>316</v>
      </c>
      <c r="E4" s="4" t="s">
        <v>54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f t="shared" si="0"/>
        <v>0</v>
      </c>
      <c r="Q4" s="11">
        <v>30.85</v>
      </c>
      <c r="R4" s="11">
        <v>1</v>
      </c>
    </row>
    <row r="5" spans="1:18">
      <c r="A5" s="12" t="s">
        <v>196</v>
      </c>
      <c r="B5" s="12" t="s">
        <v>329</v>
      </c>
      <c r="C5" s="12" t="s">
        <v>198</v>
      </c>
      <c r="D5" s="12" t="s">
        <v>199</v>
      </c>
      <c r="E5" s="12" t="s">
        <v>14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f t="shared" si="0"/>
        <v>0</v>
      </c>
      <c r="Q5" s="15">
        <v>26.89</v>
      </c>
      <c r="R5" s="15">
        <v>2</v>
      </c>
    </row>
    <row r="6" spans="1:18">
      <c r="A6" s="12" t="s">
        <v>317</v>
      </c>
      <c r="B6" s="12" t="s">
        <v>318</v>
      </c>
      <c r="C6" s="12" t="s">
        <v>319</v>
      </c>
      <c r="D6" s="12" t="s">
        <v>320</v>
      </c>
      <c r="E6" s="12" t="s">
        <v>14</v>
      </c>
      <c r="F6" s="15"/>
      <c r="G6" s="15"/>
      <c r="H6" s="15"/>
      <c r="I6" s="15"/>
      <c r="J6" s="15"/>
      <c r="K6" s="15"/>
      <c r="L6" s="15"/>
      <c r="M6" s="15"/>
      <c r="N6" s="15"/>
      <c r="O6" s="15">
        <v>4</v>
      </c>
      <c r="P6" s="15">
        <f t="shared" si="0"/>
        <v>4</v>
      </c>
      <c r="Q6" s="15">
        <v>25.98</v>
      </c>
      <c r="R6" s="15">
        <v>3</v>
      </c>
    </row>
    <row r="7" spans="1:18">
      <c r="A7" s="12" t="s">
        <v>2</v>
      </c>
      <c r="B7" s="18">
        <v>16.07</v>
      </c>
      <c r="C7" s="12" t="s">
        <v>349</v>
      </c>
      <c r="D7" s="12" t="s">
        <v>350</v>
      </c>
      <c r="E7" s="12" t="s">
        <v>14</v>
      </c>
      <c r="F7" s="15"/>
      <c r="G7" s="15"/>
      <c r="H7" s="15"/>
      <c r="I7" s="15">
        <v>4</v>
      </c>
      <c r="J7" s="15"/>
      <c r="K7" s="15"/>
      <c r="L7" s="15"/>
      <c r="M7" s="15"/>
      <c r="N7" s="15"/>
      <c r="O7" s="15"/>
      <c r="P7" s="15">
        <f t="shared" si="0"/>
        <v>4</v>
      </c>
      <c r="Q7" s="15">
        <v>32.35</v>
      </c>
      <c r="R7" s="15">
        <v>4</v>
      </c>
    </row>
    <row r="8" spans="1:18">
      <c r="A8" s="19"/>
      <c r="B8" s="18">
        <v>15.43</v>
      </c>
      <c r="C8" s="12" t="s">
        <v>360</v>
      </c>
      <c r="D8" s="12" t="s">
        <v>361</v>
      </c>
      <c r="E8" s="12" t="s">
        <v>14</v>
      </c>
      <c r="F8" s="15"/>
      <c r="G8" s="15"/>
      <c r="H8" s="15"/>
      <c r="I8" s="15"/>
      <c r="J8" s="15">
        <v>4</v>
      </c>
      <c r="K8" s="15"/>
      <c r="L8" s="15"/>
      <c r="M8" s="15"/>
      <c r="N8" s="15"/>
      <c r="O8" s="15"/>
      <c r="P8" s="15">
        <f t="shared" si="0"/>
        <v>4</v>
      </c>
      <c r="Q8" s="15">
        <v>35.340000000000003</v>
      </c>
      <c r="R8" s="15">
        <v>5</v>
      </c>
    </row>
    <row r="9" spans="1:18">
      <c r="A9" s="4" t="s">
        <v>304</v>
      </c>
      <c r="B9" s="4" t="s">
        <v>335</v>
      </c>
      <c r="C9" s="4" t="s">
        <v>306</v>
      </c>
      <c r="D9" s="4" t="s">
        <v>307</v>
      </c>
      <c r="E9" s="4" t="s">
        <v>54</v>
      </c>
      <c r="F9" s="11"/>
      <c r="G9" s="11"/>
      <c r="H9" s="11">
        <v>4</v>
      </c>
      <c r="I9" s="11"/>
      <c r="J9" s="11"/>
      <c r="K9" s="11"/>
      <c r="L9" s="11"/>
      <c r="M9" s="11"/>
      <c r="N9" s="11"/>
      <c r="O9" s="11"/>
      <c r="P9" s="11">
        <f t="shared" si="0"/>
        <v>4</v>
      </c>
      <c r="Q9" s="11">
        <v>36.85</v>
      </c>
      <c r="R9" s="11">
        <v>2</v>
      </c>
    </row>
    <row r="10" spans="1:18">
      <c r="A10" s="12" t="s">
        <v>308</v>
      </c>
      <c r="B10" s="12" t="s">
        <v>336</v>
      </c>
      <c r="C10" s="12" t="s">
        <v>310</v>
      </c>
      <c r="D10" s="12" t="s">
        <v>311</v>
      </c>
      <c r="E10" s="12" t="s">
        <v>14</v>
      </c>
      <c r="F10" s="15"/>
      <c r="G10" s="15"/>
      <c r="H10" s="15">
        <v>4</v>
      </c>
      <c r="I10" s="15"/>
      <c r="J10" s="15"/>
      <c r="K10" s="15"/>
      <c r="L10" s="15"/>
      <c r="M10" s="15"/>
      <c r="N10" s="15"/>
      <c r="O10" s="15"/>
      <c r="P10" s="15">
        <f t="shared" si="0"/>
        <v>4</v>
      </c>
      <c r="Q10" s="15">
        <v>38.17</v>
      </c>
      <c r="R10" s="15">
        <v>6</v>
      </c>
    </row>
    <row r="11" spans="1:18">
      <c r="A11" s="12"/>
      <c r="B11" s="18">
        <v>16.11</v>
      </c>
      <c r="C11" s="12" t="s">
        <v>364</v>
      </c>
      <c r="D11" s="12" t="s">
        <v>365</v>
      </c>
      <c r="E11" s="12" t="s">
        <v>14</v>
      </c>
      <c r="F11" s="15"/>
      <c r="G11" s="15"/>
      <c r="H11" s="15"/>
      <c r="I11" s="15"/>
      <c r="J11" s="15"/>
      <c r="K11" s="15">
        <v>4</v>
      </c>
      <c r="L11" s="15"/>
      <c r="M11" s="15"/>
      <c r="N11" s="15"/>
      <c r="O11" s="15"/>
      <c r="P11" s="15">
        <f t="shared" si="0"/>
        <v>4</v>
      </c>
      <c r="Q11" s="15">
        <v>58.83</v>
      </c>
      <c r="R11" s="15">
        <v>7</v>
      </c>
    </row>
    <row r="12" spans="1:18">
      <c r="A12" s="12" t="s">
        <v>300</v>
      </c>
      <c r="B12" s="12" t="s">
        <v>334</v>
      </c>
      <c r="C12" s="12" t="s">
        <v>302</v>
      </c>
      <c r="D12" s="12" t="s">
        <v>303</v>
      </c>
      <c r="E12" s="12" t="s">
        <v>14</v>
      </c>
      <c r="F12" s="15"/>
      <c r="G12" s="15"/>
      <c r="H12" s="15">
        <v>4</v>
      </c>
      <c r="I12" s="15"/>
      <c r="J12" s="15">
        <v>4</v>
      </c>
      <c r="K12" s="15"/>
      <c r="L12" s="15"/>
      <c r="M12" s="15"/>
      <c r="N12" s="15"/>
      <c r="O12" s="15"/>
      <c r="P12" s="15">
        <f t="shared" si="0"/>
        <v>8</v>
      </c>
      <c r="Q12" s="15">
        <v>33.659999999999997</v>
      </c>
      <c r="R12" s="15">
        <v>8</v>
      </c>
    </row>
    <row r="13" spans="1:18">
      <c r="A13" s="4" t="s">
        <v>292</v>
      </c>
      <c r="B13" s="4" t="s">
        <v>330</v>
      </c>
      <c r="C13" s="4" t="s">
        <v>294</v>
      </c>
      <c r="D13" s="4" t="s">
        <v>295</v>
      </c>
      <c r="E13" s="4" t="s">
        <v>54</v>
      </c>
      <c r="F13" s="11"/>
      <c r="G13" s="11">
        <v>4</v>
      </c>
      <c r="H13" s="11"/>
      <c r="I13" s="11"/>
      <c r="J13" s="11">
        <v>4</v>
      </c>
      <c r="K13" s="11"/>
      <c r="L13" s="11"/>
      <c r="M13" s="11"/>
      <c r="N13" s="11">
        <v>12</v>
      </c>
      <c r="O13" s="11"/>
      <c r="P13" s="11">
        <f t="shared" si="0"/>
        <v>20</v>
      </c>
      <c r="Q13" s="11">
        <v>51.04</v>
      </c>
      <c r="R13" s="11">
        <v>3</v>
      </c>
    </row>
    <row r="14" spans="1:18">
      <c r="A14" s="12" t="s">
        <v>325</v>
      </c>
      <c r="B14" s="12" t="s">
        <v>326</v>
      </c>
      <c r="C14" s="12" t="s">
        <v>327</v>
      </c>
      <c r="D14" s="12" t="s">
        <v>328</v>
      </c>
      <c r="E14" s="12" t="s">
        <v>14</v>
      </c>
      <c r="F14" s="15"/>
      <c r="G14" s="15"/>
      <c r="H14" s="15"/>
      <c r="I14" s="15"/>
      <c r="J14" s="15"/>
      <c r="K14" s="15">
        <v>4</v>
      </c>
      <c r="L14" s="15"/>
      <c r="M14" s="15"/>
      <c r="N14" s="15">
        <v>12</v>
      </c>
      <c r="O14" s="15"/>
      <c r="P14" s="15">
        <f t="shared" si="0"/>
        <v>16</v>
      </c>
      <c r="Q14" s="15">
        <v>59.59</v>
      </c>
      <c r="R14" s="15">
        <v>9</v>
      </c>
    </row>
    <row r="15" spans="1:18">
      <c r="A15" s="12" t="s">
        <v>321</v>
      </c>
      <c r="B15" s="12" t="s">
        <v>322</v>
      </c>
      <c r="C15" s="12" t="s">
        <v>323</v>
      </c>
      <c r="D15" s="12" t="s">
        <v>324</v>
      </c>
      <c r="E15" s="12" t="s">
        <v>14</v>
      </c>
      <c r="F15" s="15"/>
      <c r="G15" s="15"/>
      <c r="H15" s="15">
        <v>4</v>
      </c>
      <c r="I15" s="15"/>
      <c r="J15" s="15">
        <v>16</v>
      </c>
      <c r="K15" s="15"/>
      <c r="L15" s="15"/>
      <c r="M15" s="15"/>
      <c r="N15" s="15"/>
      <c r="O15" s="15"/>
      <c r="P15" s="15">
        <f t="shared" si="0"/>
        <v>20</v>
      </c>
      <c r="Q15" s="15">
        <v>32.31</v>
      </c>
      <c r="R15" s="15">
        <v>10</v>
      </c>
    </row>
    <row r="16" spans="1:18">
      <c r="A16" s="12" t="s">
        <v>296</v>
      </c>
      <c r="B16" s="12" t="s">
        <v>333</v>
      </c>
      <c r="C16" s="12" t="s">
        <v>298</v>
      </c>
      <c r="D16" s="12" t="s">
        <v>299</v>
      </c>
      <c r="E16" s="12" t="s">
        <v>14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0</v>
      </c>
      <c r="Q16" s="15" t="s">
        <v>378</v>
      </c>
      <c r="R16" s="15">
        <v>999</v>
      </c>
    </row>
    <row r="17" spans="1:18">
      <c r="A17" s="12" t="s">
        <v>331</v>
      </c>
      <c r="B17" s="12" t="s">
        <v>332</v>
      </c>
      <c r="C17" s="12" t="s">
        <v>366</v>
      </c>
      <c r="D17" s="12" t="s">
        <v>367</v>
      </c>
      <c r="E17" s="12" t="s">
        <v>14</v>
      </c>
      <c r="F17" s="15"/>
      <c r="G17" s="15"/>
      <c r="H17" s="15"/>
      <c r="I17" s="15"/>
      <c r="J17" s="15"/>
      <c r="K17" s="15">
        <v>4</v>
      </c>
      <c r="L17" s="15"/>
      <c r="M17" s="15"/>
      <c r="N17" s="15"/>
      <c r="O17" s="15"/>
      <c r="P17" s="15">
        <f t="shared" si="0"/>
        <v>4</v>
      </c>
      <c r="Q17" s="15" t="s">
        <v>410</v>
      </c>
      <c r="R17" s="15">
        <v>999</v>
      </c>
    </row>
    <row r="18" spans="1:18">
      <c r="A18" s="4"/>
      <c r="B18" s="6"/>
      <c r="C18" s="4"/>
      <c r="D18" s="4"/>
      <c r="E18" s="4"/>
    </row>
    <row r="19" spans="1:18">
      <c r="A19" s="4"/>
      <c r="B19" s="6"/>
      <c r="C19" s="4"/>
      <c r="D19" s="4"/>
      <c r="E19" s="4"/>
    </row>
  </sheetData>
  <pageMargins left="0.75" right="0.75" top="1" bottom="1" header="0.5" footer="0.5"/>
  <pageSetup paperSize="9" scale="51" fitToHeight="0" orientation="portrait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ClassList</vt:lpstr>
      <vt:lpstr>ClassList 40</vt:lpstr>
      <vt:lpstr>BACK UP ClassList</vt:lpstr>
      <vt:lpstr>50</vt:lpstr>
      <vt:lpstr>60</vt:lpstr>
      <vt:lpstr>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LITTLEWOOD</dc:creator>
  <cp:lastModifiedBy>Naomi Davies</cp:lastModifiedBy>
  <cp:lastPrinted>2021-10-29T16:36:48Z</cp:lastPrinted>
  <dcterms:created xsi:type="dcterms:W3CDTF">2021-10-29T16:28:59Z</dcterms:created>
  <dcterms:modified xsi:type="dcterms:W3CDTF">2021-11-03T17:31:04Z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86a02c-2dfb-4efe-823f-aa2d1f0e6ab7_Enabled">
    <vt:lpwstr>true</vt:lpwstr>
  </property>
  <property fmtid="{D5CDD505-2E9C-101B-9397-08002B2CF9AE}" pid="3" name="MSIP_Label_3486a02c-2dfb-4efe-823f-aa2d1f0e6ab7_SetDate">
    <vt:lpwstr>2021-10-29T16:36:54Z</vt:lpwstr>
  </property>
  <property fmtid="{D5CDD505-2E9C-101B-9397-08002B2CF9AE}" pid="4" name="MSIP_Label_3486a02c-2dfb-4efe-823f-aa2d1f0e6ab7_Method">
    <vt:lpwstr>Privileged</vt:lpwstr>
  </property>
  <property fmtid="{D5CDD505-2E9C-101B-9397-08002B2CF9AE}" pid="5" name="MSIP_Label_3486a02c-2dfb-4efe-823f-aa2d1f0e6ab7_Name">
    <vt:lpwstr>CLAPUBLIC</vt:lpwstr>
  </property>
  <property fmtid="{D5CDD505-2E9C-101B-9397-08002B2CF9AE}" pid="6" name="MSIP_Label_3486a02c-2dfb-4efe-823f-aa2d1f0e6ab7_SiteId">
    <vt:lpwstr>e0fd434d-ba64-497b-90d2-859c472e1a92</vt:lpwstr>
  </property>
  <property fmtid="{D5CDD505-2E9C-101B-9397-08002B2CF9AE}" pid="7" name="MSIP_Label_3486a02c-2dfb-4efe-823f-aa2d1f0e6ab7_ActionId">
    <vt:lpwstr>e678f608-b589-4e4b-a678-bfe295206080</vt:lpwstr>
  </property>
  <property fmtid="{D5CDD505-2E9C-101B-9397-08002B2CF9AE}" pid="8" name="MSIP_Label_3486a02c-2dfb-4efe-823f-aa2d1f0e6ab7_ContentBits">
    <vt:lpwstr>2</vt:lpwstr>
  </property>
  <property fmtid="{D5CDD505-2E9C-101B-9397-08002B2CF9AE}" pid="9" name="Classification">
    <vt:lpwstr>PUBLIC</vt:lpwstr>
  </property>
</Properties>
</file>