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cuments\Silver Leys\20210622 Jump A\"/>
    </mc:Choice>
  </mc:AlternateContent>
  <xr:revisionPtr revIDLastSave="0" documentId="8_{FC92E122-DB7D-4570-AB64-173A491EFB44}" xr6:coauthVersionLast="47" xr6:coauthVersionMax="47" xr10:uidLastSave="{00000000-0000-0000-0000-000000000000}"/>
  <bookViews>
    <workbookView xWindow="-120" yWindow="-120" windowWidth="20730" windowHeight="11160" tabRatio="774" activeTab="4" xr2:uid="{00000000-000D-0000-FFFF-FFFF00000000}"/>
  </bookViews>
  <sheets>
    <sheet name="40cm" sheetId="15" r:id="rId1"/>
    <sheet name="60cm" sheetId="16" r:id="rId2"/>
    <sheet name="70cm" sheetId="17" r:id="rId3"/>
    <sheet name="80cm" sheetId="18" r:id="rId4"/>
    <sheet name="90cm" sheetId="19" r:id="rId5"/>
  </sheets>
  <definedNames>
    <definedName name="_xlnm._FilterDatabase" localSheetId="0" hidden="1">'40cm'!$A$1:$V$6</definedName>
    <definedName name="_xlnm._FilterDatabase" localSheetId="1" hidden="1">'60cm'!$A$1:$V$9</definedName>
    <definedName name="_xlnm._FilterDatabase" localSheetId="2" hidden="1">'70cm'!$A$1:$V$12</definedName>
    <definedName name="_xlnm._FilterDatabase" localSheetId="3" hidden="1">'80cm'!$A$1:$V$15</definedName>
    <definedName name="_xlnm._FilterDatabase" localSheetId="4" hidden="1">'90cm'!$A$1:$W$8</definedName>
    <definedName name="_xlnm.Print_Area" localSheetId="0">'40cm'!$A$1:$V$6</definedName>
    <definedName name="_xlnm.Print_Area" localSheetId="1">'60cm'!$A$1:$V$9</definedName>
    <definedName name="_xlnm.Print_Area" localSheetId="2">'70cm'!$A$1:$V$12</definedName>
    <definedName name="_xlnm.Print_Area" localSheetId="3">'80cm'!$A$1:$V$15</definedName>
    <definedName name="_xlnm.Print_Area" localSheetId="4">'90cm'!$A$1:$V$8</definedName>
  </definedNames>
  <calcPr calcId="181029"/>
</workbook>
</file>

<file path=xl/calcChain.xml><?xml version="1.0" encoding="utf-8"?>
<calcChain xmlns="http://schemas.openxmlformats.org/spreadsheetml/2006/main">
  <c r="T4" i="17" l="1"/>
  <c r="T3" i="19" l="1"/>
  <c r="T8" i="19"/>
  <c r="T4" i="19"/>
  <c r="T6" i="19"/>
  <c r="T2" i="19"/>
  <c r="T7" i="19"/>
  <c r="T5" i="19"/>
  <c r="T12" i="18"/>
  <c r="T10" i="18"/>
  <c r="T5" i="18"/>
  <c r="T3" i="18"/>
  <c r="T11" i="18"/>
  <c r="T9" i="18"/>
  <c r="T15" i="18"/>
  <c r="T14" i="18"/>
  <c r="T6" i="18"/>
  <c r="T7" i="18"/>
  <c r="T4" i="18"/>
  <c r="T8" i="18"/>
  <c r="T13" i="18"/>
  <c r="T2" i="18"/>
  <c r="T10" i="17"/>
  <c r="T6" i="17"/>
  <c r="T5" i="17"/>
  <c r="T2" i="17"/>
  <c r="T9" i="17"/>
  <c r="T12" i="17"/>
  <c r="T11" i="17"/>
  <c r="T7" i="17"/>
  <c r="T3" i="17"/>
  <c r="T8" i="17"/>
  <c r="T2" i="16"/>
  <c r="T5" i="16"/>
  <c r="T3" i="16"/>
  <c r="T7" i="16"/>
  <c r="T6" i="16"/>
  <c r="T4" i="16"/>
  <c r="T9" i="16"/>
  <c r="T8" i="16"/>
  <c r="T4" i="15"/>
  <c r="T3" i="15"/>
  <c r="T5" i="15"/>
  <c r="T2" i="15"/>
  <c r="T6" i="15"/>
</calcChain>
</file>

<file path=xl/sharedStrings.xml><?xml version="1.0" encoding="utf-8"?>
<sst xmlns="http://schemas.openxmlformats.org/spreadsheetml/2006/main" count="223" uniqueCount="80">
  <si>
    <t>No</t>
  </si>
  <si>
    <t>Rider</t>
  </si>
  <si>
    <t>Horse</t>
  </si>
  <si>
    <t>Time</t>
  </si>
  <si>
    <t>FAULTS</t>
  </si>
  <si>
    <t>place</t>
  </si>
  <si>
    <t>4a</t>
  </si>
  <si>
    <t>4b</t>
  </si>
  <si>
    <t>H / P</t>
  </si>
  <si>
    <t>Maisie Keen</t>
  </si>
  <si>
    <t>Red Hot Chilli Piper</t>
  </si>
  <si>
    <t>109</t>
  </si>
  <si>
    <t>Ellie Hutt</t>
  </si>
  <si>
    <t>Royal</t>
  </si>
  <si>
    <t>121</t>
  </si>
  <si>
    <t>Lydia Murphy</t>
  </si>
  <si>
    <t>Hop ‘n S’kipp</t>
  </si>
  <si>
    <t>129</t>
  </si>
  <si>
    <t>133</t>
  </si>
  <si>
    <t>Abigail Dorset</t>
  </si>
  <si>
    <t>Holly</t>
  </si>
  <si>
    <t>Pony</t>
  </si>
  <si>
    <t>110</t>
  </si>
  <si>
    <t>Emma Keddie</t>
  </si>
  <si>
    <t>Blue Oak Lola</t>
  </si>
  <si>
    <t>108</t>
  </si>
  <si>
    <t>Debra Groom</t>
  </si>
  <si>
    <t>Bannview Sir Guy</t>
  </si>
  <si>
    <t>115</t>
  </si>
  <si>
    <t>Tabby Callow</t>
  </si>
  <si>
    <t>Brimstone Bright Light</t>
  </si>
  <si>
    <t>Bruna Santos</t>
  </si>
  <si>
    <t>122</t>
  </si>
  <si>
    <t>Izzy Hibbert</t>
  </si>
  <si>
    <t>Ozzy</t>
  </si>
  <si>
    <t>124</t>
  </si>
  <si>
    <t>Beth Collins</t>
  </si>
  <si>
    <t>Ringa Rosie</t>
  </si>
  <si>
    <t>116</t>
  </si>
  <si>
    <t>Ellie Lovelidge</t>
  </si>
  <si>
    <t>Horatia Firecracker</t>
  </si>
  <si>
    <t>104</t>
  </si>
  <si>
    <t>Keira Draper</t>
  </si>
  <si>
    <t>Oakley Pride</t>
  </si>
  <si>
    <t>128</t>
  </si>
  <si>
    <t>Ella Harvey</t>
  </si>
  <si>
    <t>Phoenix</t>
  </si>
  <si>
    <t>125</t>
  </si>
  <si>
    <t>Nia Hughes</t>
  </si>
  <si>
    <t>Sonyodor Sheila</t>
  </si>
  <si>
    <t>Retyn Flash Harry</t>
  </si>
  <si>
    <t>117</t>
  </si>
  <si>
    <t>Nieve Baker</t>
  </si>
  <si>
    <t>keyboard</t>
  </si>
  <si>
    <t>118</t>
  </si>
  <si>
    <t>Marley blaney</t>
  </si>
  <si>
    <t>106</t>
  </si>
  <si>
    <t>Felicitas V</t>
  </si>
  <si>
    <t>107</t>
  </si>
  <si>
    <t>Pot Kettle Black</t>
  </si>
  <si>
    <t>123</t>
  </si>
  <si>
    <t>Georgie Sewell</t>
  </si>
  <si>
    <t>Bazaars Matilda</t>
  </si>
  <si>
    <t>132</t>
  </si>
  <si>
    <t>Bryony Jones</t>
  </si>
  <si>
    <t>Milly</t>
  </si>
  <si>
    <t>130</t>
  </si>
  <si>
    <t>Amelia Keen</t>
  </si>
  <si>
    <t>Terry</t>
  </si>
  <si>
    <t>113</t>
  </si>
  <si>
    <t>Josie Ford</t>
  </si>
  <si>
    <t>Zoe Cookson</t>
  </si>
  <si>
    <t>12a</t>
  </si>
  <si>
    <t>12b</t>
  </si>
  <si>
    <t>Jose Ford</t>
  </si>
  <si>
    <t>Alec Banner-Eve</t>
  </si>
  <si>
    <t>Duke</t>
  </si>
  <si>
    <t>Sophia Weedon</t>
  </si>
  <si>
    <t>Ruby</t>
  </si>
  <si>
    <t>Harley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</si>
</sst>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2" borderId="2" xfId="0" applyFill="1" applyBorder="1"/>
    <xf numFmtId="2" fontId="0" fillId="0" borderId="0" xfId="0" applyNumberFormat="1"/>
    <xf numFmtId="2" fontId="0" fillId="2" borderId="2" xfId="0" applyNumberFormat="1" applyFill="1" applyBorder="1"/>
    <xf numFmtId="0" fontId="0" fillId="3" borderId="0" xfId="0" applyFill="1" applyBorder="1"/>
    <xf numFmtId="0" fontId="0" fillId="0" borderId="1" xfId="0" applyFill="1" applyBorder="1"/>
    <xf numFmtId="2" fontId="0" fillId="0" borderId="1" xfId="0" applyNumberFormat="1" applyFill="1" applyBorder="1"/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V6"/>
  <sheetViews>
    <sheetView view="pageLayout" zoomScaleNormal="100" workbookViewId="0">
      <selection activeCell="D8" sqref="D8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23.28515625" customWidth="1"/>
    <col min="4" max="4" width="21" customWidth="1"/>
    <col min="5" max="5" width="6.140625" bestFit="1" customWidth="1"/>
    <col min="6" max="17" width="3.28515625" customWidth="1"/>
    <col min="18" max="18" width="4" bestFit="1" customWidth="1"/>
    <col min="19" max="19" width="4.140625" bestFit="1" customWidth="1"/>
    <col min="20" max="20" width="7.42578125" bestFit="1" customWidth="1"/>
    <col min="21" max="21" width="8.140625" style="4" customWidth="1"/>
    <col min="22" max="22" width="5.140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>
        <v>3</v>
      </c>
      <c r="I1" s="3" t="s">
        <v>6</v>
      </c>
      <c r="J1" s="3" t="s">
        <v>7</v>
      </c>
      <c r="K1" s="3">
        <v>5</v>
      </c>
      <c r="L1" s="3">
        <v>6</v>
      </c>
      <c r="M1" s="3">
        <v>7</v>
      </c>
      <c r="N1" s="3">
        <v>8</v>
      </c>
      <c r="O1" s="3">
        <v>9</v>
      </c>
      <c r="P1" s="3">
        <v>10</v>
      </c>
      <c r="Q1" s="3">
        <v>11</v>
      </c>
      <c r="R1" s="3" t="s">
        <v>72</v>
      </c>
      <c r="S1" s="3" t="s">
        <v>73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14</v>
      </c>
      <c r="B2" s="2">
        <v>18.12</v>
      </c>
      <c r="C2" s="1" t="s">
        <v>15</v>
      </c>
      <c r="D2" s="1" t="s">
        <v>16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0</v>
      </c>
      <c r="U2" s="8">
        <v>41.59</v>
      </c>
      <c r="V2" s="7">
        <v>1</v>
      </c>
    </row>
    <row r="3" spans="1:22" ht="20.100000000000001" customHeight="1" x14ac:dyDescent="0.25">
      <c r="A3" s="1" t="s">
        <v>11</v>
      </c>
      <c r="B3" s="2">
        <v>18</v>
      </c>
      <c r="C3" s="1" t="s">
        <v>12</v>
      </c>
      <c r="D3" s="1" t="s">
        <v>13</v>
      </c>
      <c r="E3" s="1" t="s">
        <v>2</v>
      </c>
      <c r="F3" s="7">
        <v>0</v>
      </c>
      <c r="G3" s="7">
        <v>0</v>
      </c>
      <c r="H3" s="7">
        <v>0</v>
      </c>
      <c r="I3" s="7">
        <v>4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4</v>
      </c>
      <c r="U3" s="8">
        <v>34.78</v>
      </c>
      <c r="V3" s="7">
        <v>2</v>
      </c>
    </row>
    <row r="4" spans="1:22" ht="20.100000000000001" customHeight="1" x14ac:dyDescent="0.25">
      <c r="A4" s="1" t="s">
        <v>17</v>
      </c>
      <c r="B4" s="2">
        <v>18.09</v>
      </c>
      <c r="C4" s="1" t="s">
        <v>9</v>
      </c>
      <c r="D4" s="1" t="s">
        <v>10</v>
      </c>
      <c r="E4" s="1" t="s">
        <v>21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>SUM(F4:S4)</f>
        <v>0</v>
      </c>
      <c r="U4" s="8">
        <v>33.35</v>
      </c>
      <c r="V4" s="7">
        <v>1</v>
      </c>
    </row>
    <row r="5" spans="1:22" ht="20.100000000000001" customHeight="1" x14ac:dyDescent="0.25">
      <c r="A5" s="1" t="s">
        <v>18</v>
      </c>
      <c r="B5" s="2">
        <v>18.03</v>
      </c>
      <c r="C5" s="1" t="s">
        <v>19</v>
      </c>
      <c r="D5" s="1" t="s">
        <v>20</v>
      </c>
      <c r="E5" s="1" t="s">
        <v>21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4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f>SUM(F5:S5)</f>
        <v>4</v>
      </c>
      <c r="U5" s="8">
        <v>40.549999999999997</v>
      </c>
      <c r="V5" s="7">
        <v>2</v>
      </c>
    </row>
    <row r="6" spans="1:22" ht="20.100000000000001" customHeight="1" x14ac:dyDescent="0.25">
      <c r="A6" s="1"/>
      <c r="B6" s="2"/>
      <c r="C6" s="1"/>
      <c r="D6" s="1"/>
      <c r="E6" s="1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f t="shared" ref="T6" si="0">SUM(F6:S6)</f>
        <v>0</v>
      </c>
      <c r="U6" s="8"/>
      <c r="V6" s="7"/>
    </row>
  </sheetData>
  <sortState xmlns:xlrd2="http://schemas.microsoft.com/office/spreadsheetml/2017/richdata2" ref="A2:V5">
    <sortCondition ref="E2:E5"/>
    <sortCondition ref="T2:T5"/>
    <sortCondition ref="U2:U5"/>
  </sortState>
  <pageMargins left="0.7" right="0.7" top="0.75" bottom="0.75" header="0.3" footer="0.3"/>
  <pageSetup paperSize="9" orientation="landscape" horizontalDpi="360" verticalDpi="360" r:id="rId1"/>
  <headerFooter>
    <oddHeader>&amp;LSilver Leys Equestrian&amp;C40 CM&amp;R22 June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9"/>
  <sheetViews>
    <sheetView view="pageLayout" topLeftCell="B1" zoomScaleNormal="100" workbookViewId="0">
      <selection activeCell="D14" sqref="D14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20.7109375" customWidth="1"/>
    <col min="4" max="4" width="23.85546875" bestFit="1" customWidth="1"/>
    <col min="5" max="5" width="6.140625" bestFit="1" customWidth="1"/>
    <col min="6" max="19" width="3.28515625" customWidth="1"/>
    <col min="20" max="20" width="7.42578125" bestFit="1" customWidth="1"/>
    <col min="21" max="21" width="8" style="4" customWidth="1"/>
    <col min="22" max="22" width="5.140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>
        <v>3</v>
      </c>
      <c r="I1" s="3" t="s">
        <v>6</v>
      </c>
      <c r="J1" s="3" t="s">
        <v>7</v>
      </c>
      <c r="K1" s="3">
        <v>5</v>
      </c>
      <c r="L1" s="3">
        <v>6</v>
      </c>
      <c r="M1" s="3">
        <v>7</v>
      </c>
      <c r="N1" s="3">
        <v>8</v>
      </c>
      <c r="O1" s="3">
        <v>9</v>
      </c>
      <c r="P1" s="3">
        <v>10</v>
      </c>
      <c r="Q1" s="3">
        <v>11</v>
      </c>
      <c r="R1" s="3" t="s">
        <v>72</v>
      </c>
      <c r="S1" s="3" t="s">
        <v>73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14</v>
      </c>
      <c r="B2" s="2">
        <v>18.36</v>
      </c>
      <c r="C2" s="1" t="s">
        <v>15</v>
      </c>
      <c r="D2" s="1" t="s">
        <v>16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4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4</v>
      </c>
      <c r="U2" s="2">
        <v>35.409999999999997</v>
      </c>
      <c r="V2" s="1">
        <v>1</v>
      </c>
    </row>
    <row r="3" spans="1:22" ht="20.100000000000001" customHeight="1" x14ac:dyDescent="0.25">
      <c r="A3" s="1" t="s">
        <v>25</v>
      </c>
      <c r="B3" s="2">
        <v>18.48</v>
      </c>
      <c r="C3" s="1" t="s">
        <v>26</v>
      </c>
      <c r="D3" s="1" t="s">
        <v>27</v>
      </c>
      <c r="E3" s="1" t="s">
        <v>2</v>
      </c>
      <c r="F3" s="7">
        <v>0</v>
      </c>
      <c r="G3" s="7">
        <v>0</v>
      </c>
      <c r="H3" s="7">
        <v>0</v>
      </c>
      <c r="I3" s="7">
        <v>0</v>
      </c>
      <c r="J3" s="7">
        <v>4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4</v>
      </c>
      <c r="U3" s="8">
        <v>37.950000000000003</v>
      </c>
      <c r="V3" s="7">
        <v>2</v>
      </c>
    </row>
    <row r="4" spans="1:22" ht="20.100000000000001" customHeight="1" x14ac:dyDescent="0.25">
      <c r="A4" s="1">
        <v>201</v>
      </c>
      <c r="B4" s="2">
        <v>19.010000000000002</v>
      </c>
      <c r="C4" s="1" t="s">
        <v>75</v>
      </c>
      <c r="D4" s="1" t="s">
        <v>76</v>
      </c>
      <c r="E4" s="1" t="s">
        <v>2</v>
      </c>
      <c r="F4" s="7">
        <v>4</v>
      </c>
      <c r="G4" s="7">
        <v>0</v>
      </c>
      <c r="H4" s="7"/>
      <c r="I4" s="7">
        <v>0</v>
      </c>
      <c r="J4" s="7">
        <v>0</v>
      </c>
      <c r="K4" s="7">
        <v>4</v>
      </c>
      <c r="L4" s="7">
        <v>0</v>
      </c>
      <c r="M4" s="7">
        <v>0</v>
      </c>
      <c r="N4" s="7">
        <v>0</v>
      </c>
      <c r="O4" s="7">
        <v>4</v>
      </c>
      <c r="P4" s="7">
        <v>0</v>
      </c>
      <c r="Q4" s="7">
        <v>0</v>
      </c>
      <c r="R4" s="7">
        <v>0</v>
      </c>
      <c r="S4" s="7"/>
      <c r="T4" s="7">
        <f>SUM(F4:S4)</f>
        <v>12</v>
      </c>
      <c r="U4" s="8">
        <v>31.91</v>
      </c>
      <c r="V4" s="7">
        <v>3</v>
      </c>
    </row>
    <row r="5" spans="1:22" ht="20.100000000000001" customHeight="1" x14ac:dyDescent="0.25">
      <c r="A5" s="1" t="s">
        <v>22</v>
      </c>
      <c r="B5" s="2">
        <v>18.510000000000002</v>
      </c>
      <c r="C5" s="1" t="s">
        <v>23</v>
      </c>
      <c r="D5" s="1" t="s">
        <v>24</v>
      </c>
      <c r="E5" s="1" t="s">
        <v>2</v>
      </c>
      <c r="F5" s="7">
        <v>0</v>
      </c>
      <c r="G5" s="7">
        <v>4</v>
      </c>
      <c r="H5" s="7">
        <v>0</v>
      </c>
      <c r="I5" s="7">
        <v>0</v>
      </c>
      <c r="J5" s="7">
        <v>4</v>
      </c>
      <c r="K5" s="7">
        <v>0</v>
      </c>
      <c r="L5" s="7">
        <v>4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f>SUM(F5:S5)</f>
        <v>12</v>
      </c>
      <c r="U5" s="2">
        <v>32.35</v>
      </c>
      <c r="V5" s="1">
        <v>4</v>
      </c>
    </row>
    <row r="6" spans="1:22" ht="20.100000000000001" customHeight="1" x14ac:dyDescent="0.25">
      <c r="A6" s="1" t="s">
        <v>17</v>
      </c>
      <c r="B6" s="2">
        <v>18.329999999999998</v>
      </c>
      <c r="C6" s="1" t="s">
        <v>9</v>
      </c>
      <c r="D6" s="1" t="s">
        <v>10</v>
      </c>
      <c r="E6" s="1" t="s">
        <v>21</v>
      </c>
      <c r="F6" s="7">
        <v>0</v>
      </c>
      <c r="G6" s="7">
        <v>0</v>
      </c>
      <c r="H6" s="7">
        <v>0</v>
      </c>
      <c r="I6" s="7">
        <v>4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f>SUM(F6:S6)</f>
        <v>4</v>
      </c>
      <c r="U6" s="8">
        <v>34.65</v>
      </c>
      <c r="V6" s="7">
        <v>1</v>
      </c>
    </row>
    <row r="7" spans="1:22" ht="20.100000000000001" customHeight="1" x14ac:dyDescent="0.25">
      <c r="A7" s="1" t="s">
        <v>32</v>
      </c>
      <c r="B7" s="2">
        <v>18.57</v>
      </c>
      <c r="C7" s="1" t="s">
        <v>33</v>
      </c>
      <c r="D7" s="1" t="s">
        <v>34</v>
      </c>
      <c r="E7" s="1" t="s">
        <v>21</v>
      </c>
      <c r="F7" s="7">
        <v>0</v>
      </c>
      <c r="G7" s="7">
        <v>4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f>SUM(F7:S7)</f>
        <v>4</v>
      </c>
      <c r="U7" s="8">
        <v>35.14</v>
      </c>
      <c r="V7" s="7">
        <v>2</v>
      </c>
    </row>
    <row r="8" spans="1:22" ht="20.100000000000001" customHeight="1" x14ac:dyDescent="0.25">
      <c r="A8" s="1" t="s">
        <v>28</v>
      </c>
      <c r="B8" s="2">
        <v>18.54</v>
      </c>
      <c r="C8" s="1" t="s">
        <v>29</v>
      </c>
      <c r="D8" s="1" t="s">
        <v>30</v>
      </c>
      <c r="E8" s="1" t="s">
        <v>21</v>
      </c>
      <c r="F8" s="7">
        <v>4</v>
      </c>
      <c r="G8" s="7">
        <v>0</v>
      </c>
      <c r="H8" s="7">
        <v>0</v>
      </c>
      <c r="I8" s="7">
        <v>4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f>SUM(F8:S8)</f>
        <v>8</v>
      </c>
      <c r="U8" s="8">
        <v>41.51</v>
      </c>
      <c r="V8" s="7">
        <v>3</v>
      </c>
    </row>
    <row r="9" spans="1:22" ht="20.100000000000001" customHeight="1" x14ac:dyDescent="0.25">
      <c r="A9" s="1" t="s">
        <v>18</v>
      </c>
      <c r="B9" s="2">
        <v>18.3</v>
      </c>
      <c r="C9" s="1" t="s">
        <v>19</v>
      </c>
      <c r="D9" s="1" t="s">
        <v>20</v>
      </c>
      <c r="E9" s="1" t="s">
        <v>21</v>
      </c>
      <c r="F9" s="7">
        <v>0</v>
      </c>
      <c r="G9" s="7">
        <v>0</v>
      </c>
      <c r="H9" s="7">
        <v>0</v>
      </c>
      <c r="I9" s="7">
        <v>0</v>
      </c>
      <c r="J9" s="7">
        <v>4</v>
      </c>
      <c r="K9" s="7">
        <v>0</v>
      </c>
      <c r="L9" s="7">
        <v>0</v>
      </c>
      <c r="M9" s="7">
        <v>4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4</v>
      </c>
      <c r="T9" s="7">
        <f>SUM(F9:S9)</f>
        <v>12</v>
      </c>
      <c r="U9" s="8">
        <v>39.26</v>
      </c>
      <c r="V9" s="7">
        <v>4</v>
      </c>
    </row>
  </sheetData>
  <sortState xmlns:xlrd2="http://schemas.microsoft.com/office/spreadsheetml/2017/richdata2" ref="A2:V9">
    <sortCondition ref="E2:E9"/>
    <sortCondition ref="T2:T9"/>
    <sortCondition ref="U2:U9"/>
  </sortState>
  <pageMargins left="0.7" right="0.7" top="0.75" bottom="0.75" header="0.3" footer="0.3"/>
  <pageSetup paperSize="9" orientation="landscape" horizontalDpi="360" verticalDpi="360" r:id="rId1"/>
  <headerFooter>
    <oddHeader>&amp;LSilver Leys Equestrian&amp;C60 CM&amp;R22 June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V12"/>
  <sheetViews>
    <sheetView view="pageLayout" topLeftCell="A6" zoomScaleNormal="100" workbookViewId="0">
      <selection activeCell="C16" sqref="C16"/>
    </sheetView>
  </sheetViews>
  <sheetFormatPr defaultRowHeight="15" x14ac:dyDescent="0.25"/>
  <cols>
    <col min="1" max="1" width="4.85546875" customWidth="1"/>
    <col min="2" max="2" width="6" style="4" bestFit="1" customWidth="1"/>
    <col min="3" max="3" width="20.85546875" bestFit="1" customWidth="1"/>
    <col min="4" max="4" width="25" bestFit="1" customWidth="1"/>
    <col min="5" max="5" width="6.140625" bestFit="1" customWidth="1"/>
    <col min="6" max="19" width="3.28515625" customWidth="1"/>
    <col min="20" max="20" width="7.42578125" bestFit="1" customWidth="1"/>
    <col min="21" max="21" width="8" style="4" customWidth="1"/>
    <col min="22" max="22" width="5.140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>
        <v>3</v>
      </c>
      <c r="I1" s="3" t="s">
        <v>6</v>
      </c>
      <c r="J1" s="3" t="s">
        <v>7</v>
      </c>
      <c r="K1" s="3">
        <v>5</v>
      </c>
      <c r="L1" s="3">
        <v>6</v>
      </c>
      <c r="M1" s="3">
        <v>7</v>
      </c>
      <c r="N1" s="3">
        <v>8</v>
      </c>
      <c r="O1" s="3">
        <v>9</v>
      </c>
      <c r="P1" s="3">
        <v>10</v>
      </c>
      <c r="Q1" s="3">
        <v>11</v>
      </c>
      <c r="R1" s="3" t="s">
        <v>72</v>
      </c>
      <c r="S1" s="3" t="s">
        <v>73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22</v>
      </c>
      <c r="B2" s="2">
        <v>19.23</v>
      </c>
      <c r="C2" s="1" t="s">
        <v>23</v>
      </c>
      <c r="D2" s="1" t="s">
        <v>24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0</v>
      </c>
      <c r="U2" s="8">
        <v>30.78</v>
      </c>
      <c r="V2" s="7">
        <v>1</v>
      </c>
    </row>
    <row r="3" spans="1:22" ht="20.100000000000001" customHeight="1" x14ac:dyDescent="0.25">
      <c r="A3" s="1">
        <v>123</v>
      </c>
      <c r="B3" s="2"/>
      <c r="C3" s="1" t="s">
        <v>61</v>
      </c>
      <c r="D3" s="1" t="s">
        <v>62</v>
      </c>
      <c r="E3" s="1" t="s">
        <v>2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0</v>
      </c>
      <c r="U3" s="8">
        <v>31.69</v>
      </c>
      <c r="V3" s="1">
        <v>2</v>
      </c>
    </row>
    <row r="4" spans="1:22" ht="20.100000000000001" customHeight="1" x14ac:dyDescent="0.25">
      <c r="A4" s="1" t="s">
        <v>38</v>
      </c>
      <c r="B4" s="2">
        <v>19.41</v>
      </c>
      <c r="C4" s="1" t="s">
        <v>39</v>
      </c>
      <c r="D4" s="1" t="s">
        <v>40</v>
      </c>
      <c r="E4" s="1" t="s">
        <v>2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>SUM(F4:S4)</f>
        <v>0</v>
      </c>
      <c r="U4" s="8">
        <v>32.1</v>
      </c>
      <c r="V4" s="7">
        <v>3</v>
      </c>
    </row>
    <row r="5" spans="1:22" ht="20.100000000000001" customHeight="1" x14ac:dyDescent="0.25">
      <c r="A5" s="1" t="s">
        <v>41</v>
      </c>
      <c r="B5" s="2">
        <v>19.38</v>
      </c>
      <c r="C5" s="1" t="s">
        <v>42</v>
      </c>
      <c r="D5" s="1" t="s">
        <v>43</v>
      </c>
      <c r="E5" s="1" t="s">
        <v>2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f>SUM(F5:S5)</f>
        <v>0</v>
      </c>
      <c r="U5" s="8">
        <v>33.24</v>
      </c>
      <c r="V5" s="7">
        <v>4</v>
      </c>
    </row>
    <row r="6" spans="1:22" ht="20.100000000000001" customHeight="1" x14ac:dyDescent="0.25">
      <c r="A6" s="1" t="s">
        <v>25</v>
      </c>
      <c r="B6" s="2">
        <v>19.21</v>
      </c>
      <c r="C6" s="1" t="s">
        <v>26</v>
      </c>
      <c r="D6" s="1" t="s">
        <v>27</v>
      </c>
      <c r="E6" s="1" t="s">
        <v>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4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f>SUM(F6:S6)</f>
        <v>4</v>
      </c>
      <c r="U6" s="8">
        <v>39.049999999999997</v>
      </c>
      <c r="V6" s="7">
        <v>5</v>
      </c>
    </row>
    <row r="7" spans="1:22" ht="20.100000000000001" customHeight="1" x14ac:dyDescent="0.25">
      <c r="A7" s="1" t="s">
        <v>44</v>
      </c>
      <c r="B7" s="2">
        <v>19.46</v>
      </c>
      <c r="C7" s="1" t="s">
        <v>45</v>
      </c>
      <c r="D7" s="1" t="s">
        <v>46</v>
      </c>
      <c r="E7" s="1" t="s">
        <v>2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4</v>
      </c>
      <c r="O7" s="7">
        <v>0</v>
      </c>
      <c r="P7" s="7">
        <v>4</v>
      </c>
      <c r="Q7" s="7">
        <v>0</v>
      </c>
      <c r="R7" s="7">
        <v>0</v>
      </c>
      <c r="S7" s="7">
        <v>0</v>
      </c>
      <c r="T7" s="7">
        <f>SUM(F7:S7)</f>
        <v>8</v>
      </c>
      <c r="U7" s="8">
        <v>30.52</v>
      </c>
      <c r="V7" s="7">
        <v>6</v>
      </c>
    </row>
    <row r="8" spans="1:22" ht="20.100000000000001" customHeight="1" x14ac:dyDescent="0.25">
      <c r="A8" s="1" t="s">
        <v>35</v>
      </c>
      <c r="B8" s="2">
        <v>19.309999999999999</v>
      </c>
      <c r="C8" s="1" t="s">
        <v>36</v>
      </c>
      <c r="D8" s="1" t="s">
        <v>37</v>
      </c>
      <c r="E8" s="1" t="s">
        <v>21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f>SUM(F8:S8)</f>
        <v>0</v>
      </c>
      <c r="U8" s="8">
        <v>29.34</v>
      </c>
      <c r="V8" s="7">
        <v>1</v>
      </c>
    </row>
    <row r="9" spans="1:22" ht="20.100000000000001" customHeight="1" x14ac:dyDescent="0.25">
      <c r="A9" s="1" t="s">
        <v>47</v>
      </c>
      <c r="B9" s="2">
        <v>19.43</v>
      </c>
      <c r="C9" s="1" t="s">
        <v>48</v>
      </c>
      <c r="D9" s="1" t="s">
        <v>49</v>
      </c>
      <c r="E9" s="1" t="s">
        <v>21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f>SUM(F9:S9)</f>
        <v>0</v>
      </c>
      <c r="U9" s="8">
        <v>32.549999999999997</v>
      </c>
      <c r="V9" s="7">
        <v>2</v>
      </c>
    </row>
    <row r="10" spans="1:22" ht="20.100000000000001" customHeight="1" x14ac:dyDescent="0.25">
      <c r="A10" s="1" t="s">
        <v>32</v>
      </c>
      <c r="B10" s="2">
        <v>19.28</v>
      </c>
      <c r="C10" s="1" t="s">
        <v>33</v>
      </c>
      <c r="D10" s="1" t="s">
        <v>34</v>
      </c>
      <c r="E10" s="1" t="s">
        <v>21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7">
        <f>SUM(F10:S10)</f>
        <v>0</v>
      </c>
      <c r="U10" s="8">
        <v>34.46</v>
      </c>
      <c r="V10" s="7">
        <v>3</v>
      </c>
    </row>
    <row r="11" spans="1:22" ht="20.100000000000001" customHeight="1" x14ac:dyDescent="0.25">
      <c r="A11" s="1" t="s">
        <v>28</v>
      </c>
      <c r="B11" s="2">
        <v>19.260000000000002</v>
      </c>
      <c r="C11" s="1" t="s">
        <v>29</v>
      </c>
      <c r="D11" s="1" t="s">
        <v>30</v>
      </c>
      <c r="E11" s="1" t="s">
        <v>21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f>SUM(F11:S11)</f>
        <v>0</v>
      </c>
      <c r="U11" s="8">
        <v>37.08</v>
      </c>
      <c r="V11" s="7">
        <v>4</v>
      </c>
    </row>
    <row r="12" spans="1:22" ht="20.100000000000001" customHeight="1" x14ac:dyDescent="0.25">
      <c r="A12" s="1"/>
      <c r="B12" s="2"/>
      <c r="C12" s="2"/>
      <c r="D12" s="1"/>
      <c r="E12" s="1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 t="shared" ref="T12" si="0">SUM(F12:S12)</f>
        <v>0</v>
      </c>
      <c r="U12" s="8"/>
      <c r="V12" s="1"/>
    </row>
  </sheetData>
  <sortState xmlns:xlrd2="http://schemas.microsoft.com/office/spreadsheetml/2017/richdata2" ref="A2:V11">
    <sortCondition ref="E2:E11"/>
    <sortCondition ref="T2:T11"/>
    <sortCondition ref="U2:U11"/>
  </sortState>
  <pageMargins left="0.7" right="0.7" top="0.75" bottom="0.75" header="0.3" footer="0.3"/>
  <pageSetup paperSize="9" orientation="landscape" horizontalDpi="360" verticalDpi="360" r:id="rId1"/>
  <headerFooter>
    <oddHeader>&amp;LSilver Leys Equestrian&amp;C70 CM&amp;R22 June 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V15"/>
  <sheetViews>
    <sheetView view="pageLayout" topLeftCell="A9" zoomScaleNormal="100" workbookViewId="0">
      <selection activeCell="D19" sqref="D19"/>
    </sheetView>
  </sheetViews>
  <sheetFormatPr defaultRowHeight="15" x14ac:dyDescent="0.25"/>
  <cols>
    <col min="1" max="1" width="4.85546875" customWidth="1"/>
    <col min="2" max="2" width="5.5703125" style="4" bestFit="1" customWidth="1"/>
    <col min="3" max="3" width="22.42578125" customWidth="1"/>
    <col min="4" max="4" width="25" bestFit="1" customWidth="1"/>
    <col min="5" max="5" width="6.140625" bestFit="1" customWidth="1"/>
    <col min="6" max="19" width="3.28515625" customWidth="1"/>
    <col min="20" max="20" width="7.42578125" bestFit="1" customWidth="1"/>
    <col min="21" max="21" width="8.140625" style="4" customWidth="1"/>
    <col min="22" max="22" width="5.140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>
        <v>3</v>
      </c>
      <c r="I1" s="3" t="s">
        <v>6</v>
      </c>
      <c r="J1" s="3" t="s">
        <v>7</v>
      </c>
      <c r="K1" s="3">
        <v>5</v>
      </c>
      <c r="L1" s="3">
        <v>6</v>
      </c>
      <c r="M1" s="3">
        <v>7</v>
      </c>
      <c r="N1" s="3">
        <v>8</v>
      </c>
      <c r="O1" s="3">
        <v>9</v>
      </c>
      <c r="P1" s="3">
        <v>10</v>
      </c>
      <c r="Q1" s="3">
        <v>11</v>
      </c>
      <c r="R1" s="3" t="s">
        <v>72</v>
      </c>
      <c r="S1" s="3" t="s">
        <v>73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9">
        <v>113</v>
      </c>
      <c r="B2" s="2">
        <v>20.21</v>
      </c>
      <c r="C2" s="1" t="s">
        <v>74</v>
      </c>
      <c r="D2" s="1" t="s">
        <v>50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0</v>
      </c>
      <c r="U2" s="8">
        <v>25.58</v>
      </c>
      <c r="V2" s="7">
        <v>1</v>
      </c>
    </row>
    <row r="3" spans="1:22" ht="20.100000000000001" customHeight="1" x14ac:dyDescent="0.25">
      <c r="A3" s="1">
        <v>203</v>
      </c>
      <c r="B3" s="2">
        <v>20.37</v>
      </c>
      <c r="C3" s="2" t="s">
        <v>77</v>
      </c>
      <c r="D3" s="1" t="s">
        <v>78</v>
      </c>
      <c r="E3" s="1" t="s">
        <v>2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0</v>
      </c>
      <c r="U3" s="8">
        <v>34.340000000000003</v>
      </c>
      <c r="V3" s="7">
        <v>2</v>
      </c>
    </row>
    <row r="4" spans="1:22" ht="20.100000000000001" customHeight="1" x14ac:dyDescent="0.25">
      <c r="A4" s="1" t="s">
        <v>60</v>
      </c>
      <c r="B4" s="2">
        <v>20.239999999999998</v>
      </c>
      <c r="C4" s="1" t="s">
        <v>61</v>
      </c>
      <c r="D4" s="1" t="s">
        <v>62</v>
      </c>
      <c r="E4" s="1" t="s">
        <v>2</v>
      </c>
      <c r="F4" s="7">
        <v>4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>SUM(F4:S4)</f>
        <v>4</v>
      </c>
      <c r="U4" s="8">
        <v>28.01</v>
      </c>
      <c r="V4" s="7">
        <v>3</v>
      </c>
    </row>
    <row r="5" spans="1:22" ht="20.100000000000001" customHeight="1" x14ac:dyDescent="0.25">
      <c r="A5" s="1" t="s">
        <v>54</v>
      </c>
      <c r="B5" s="2">
        <v>20.36</v>
      </c>
      <c r="C5" s="1" t="s">
        <v>52</v>
      </c>
      <c r="D5" s="1" t="s">
        <v>55</v>
      </c>
      <c r="E5" s="1" t="s">
        <v>2</v>
      </c>
      <c r="F5" s="7">
        <v>4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/>
      <c r="T5" s="7">
        <f>SUM(F5:S5)</f>
        <v>4</v>
      </c>
      <c r="U5" s="2">
        <v>32.19</v>
      </c>
      <c r="V5" s="1">
        <v>4</v>
      </c>
    </row>
    <row r="6" spans="1:22" ht="20.100000000000001" customHeight="1" x14ac:dyDescent="0.25">
      <c r="A6" s="1" t="s">
        <v>51</v>
      </c>
      <c r="B6" s="2">
        <v>20.09</v>
      </c>
      <c r="C6" s="1" t="s">
        <v>52</v>
      </c>
      <c r="D6" s="1" t="s">
        <v>53</v>
      </c>
      <c r="E6" s="1" t="s">
        <v>2</v>
      </c>
      <c r="F6" s="7">
        <v>4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f>SUM(F6:S6)</f>
        <v>4</v>
      </c>
      <c r="U6" s="8">
        <v>34.21</v>
      </c>
      <c r="V6" s="7">
        <v>5</v>
      </c>
    </row>
    <row r="7" spans="1:22" ht="20.100000000000001" customHeight="1" x14ac:dyDescent="0.25">
      <c r="A7" s="1" t="s">
        <v>58</v>
      </c>
      <c r="B7" s="2">
        <v>20.34</v>
      </c>
      <c r="C7" s="1" t="s">
        <v>31</v>
      </c>
      <c r="D7" s="1" t="s">
        <v>59</v>
      </c>
      <c r="E7" s="1" t="s">
        <v>2</v>
      </c>
      <c r="F7" s="7">
        <v>4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4</v>
      </c>
      <c r="R7" s="7">
        <v>0</v>
      </c>
      <c r="S7" s="7">
        <v>0</v>
      </c>
      <c r="T7" s="7">
        <f>SUM(F7:S7)</f>
        <v>8</v>
      </c>
      <c r="U7" s="8">
        <v>31.82</v>
      </c>
      <c r="V7" s="7">
        <v>6</v>
      </c>
    </row>
    <row r="8" spans="1:22" ht="20.100000000000001" customHeight="1" x14ac:dyDescent="0.25">
      <c r="A8" s="1" t="s">
        <v>41</v>
      </c>
      <c r="B8" s="2">
        <v>20.11</v>
      </c>
      <c r="C8" s="1" t="s">
        <v>42</v>
      </c>
      <c r="D8" s="1" t="s">
        <v>43</v>
      </c>
      <c r="E8" s="1" t="s">
        <v>2</v>
      </c>
      <c r="F8" s="7">
        <v>4</v>
      </c>
      <c r="G8" s="7">
        <v>0</v>
      </c>
      <c r="H8" s="7">
        <v>0</v>
      </c>
      <c r="I8" s="7">
        <v>0</v>
      </c>
      <c r="J8" s="7">
        <v>0</v>
      </c>
      <c r="K8" s="7">
        <v>4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4</v>
      </c>
      <c r="T8" s="7">
        <f>SUM(F8:S8)</f>
        <v>12</v>
      </c>
      <c r="U8" s="8">
        <v>30.25</v>
      </c>
      <c r="V8" s="7"/>
    </row>
    <row r="9" spans="1:22" ht="20.100000000000001" customHeight="1" x14ac:dyDescent="0.25">
      <c r="A9" s="1" t="s">
        <v>44</v>
      </c>
      <c r="B9" s="2">
        <v>20.190000000000001</v>
      </c>
      <c r="C9" s="1" t="s">
        <v>45</v>
      </c>
      <c r="D9" s="1" t="s">
        <v>46</v>
      </c>
      <c r="E9" s="1" t="s">
        <v>2</v>
      </c>
      <c r="F9" s="7">
        <v>4</v>
      </c>
      <c r="G9" s="7">
        <v>0</v>
      </c>
      <c r="H9" s="7">
        <v>0</v>
      </c>
      <c r="I9" s="7">
        <v>0</v>
      </c>
      <c r="J9" s="7">
        <v>0</v>
      </c>
      <c r="K9" s="7">
        <v>4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4</v>
      </c>
      <c r="S9" s="7">
        <v>0</v>
      </c>
      <c r="T9" s="7">
        <f>SUM(F9:S9)</f>
        <v>12</v>
      </c>
      <c r="U9" s="8">
        <v>32.76</v>
      </c>
      <c r="V9" s="7"/>
    </row>
    <row r="10" spans="1:22" ht="20.100000000000001" customHeight="1" x14ac:dyDescent="0.25">
      <c r="A10" s="1" t="s">
        <v>38</v>
      </c>
      <c r="B10" s="2">
        <v>20.14</v>
      </c>
      <c r="C10" s="1" t="s">
        <v>39</v>
      </c>
      <c r="D10" s="1" t="s">
        <v>40</v>
      </c>
      <c r="E10" s="1" t="s">
        <v>2</v>
      </c>
      <c r="F10" s="1">
        <v>4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4</v>
      </c>
      <c r="M10" s="1">
        <v>4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7">
        <f>SUM(F10:S10)</f>
        <v>12</v>
      </c>
      <c r="U10" s="2">
        <v>34.64</v>
      </c>
      <c r="V10" s="1"/>
    </row>
    <row r="11" spans="1:22" ht="20.100000000000001" customHeight="1" x14ac:dyDescent="0.25">
      <c r="A11" s="1" t="s">
        <v>56</v>
      </c>
      <c r="B11" s="2">
        <v>20.059999999999999</v>
      </c>
      <c r="C11" s="1" t="s">
        <v>31</v>
      </c>
      <c r="D11" s="1" t="s">
        <v>57</v>
      </c>
      <c r="E11" s="1" t="s">
        <v>2</v>
      </c>
      <c r="F11" s="7">
        <v>4</v>
      </c>
      <c r="G11" s="7">
        <v>4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4</v>
      </c>
      <c r="P11" s="7">
        <v>0</v>
      </c>
      <c r="Q11" s="7">
        <v>0</v>
      </c>
      <c r="R11" s="7">
        <v>0</v>
      </c>
      <c r="S11" s="7">
        <v>0</v>
      </c>
      <c r="T11" s="7">
        <f>SUM(F11:S11)</f>
        <v>12</v>
      </c>
      <c r="U11" s="8">
        <v>36.04</v>
      </c>
      <c r="V11" s="7"/>
    </row>
    <row r="12" spans="1:22" ht="20.100000000000001" customHeight="1" x14ac:dyDescent="0.25">
      <c r="A12" s="1" t="s">
        <v>66</v>
      </c>
      <c r="B12" s="2">
        <v>20.260000000000002</v>
      </c>
      <c r="C12" s="1" t="s">
        <v>67</v>
      </c>
      <c r="D12" s="1" t="s">
        <v>68</v>
      </c>
      <c r="E12" s="1" t="s">
        <v>21</v>
      </c>
      <c r="F12" s="1">
        <v>0</v>
      </c>
      <c r="G12" s="1">
        <v>0</v>
      </c>
      <c r="H12" s="1">
        <v>0</v>
      </c>
      <c r="I12" s="1">
        <v>4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7">
        <f>SUM(F12:S12)</f>
        <v>4</v>
      </c>
      <c r="U12" s="2">
        <v>29.88</v>
      </c>
      <c r="V12" s="1">
        <v>1</v>
      </c>
    </row>
    <row r="13" spans="1:22" ht="20.100000000000001" customHeight="1" x14ac:dyDescent="0.25">
      <c r="A13" s="1" t="s">
        <v>63</v>
      </c>
      <c r="B13" s="2">
        <v>20.309999999999999</v>
      </c>
      <c r="C13" s="1" t="s">
        <v>64</v>
      </c>
      <c r="D13" s="1" t="s">
        <v>65</v>
      </c>
      <c r="E13" s="1" t="s">
        <v>21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4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f>SUM(F13:S13)</f>
        <v>4</v>
      </c>
      <c r="U13" s="8">
        <v>30.93</v>
      </c>
      <c r="V13" s="7">
        <v>2</v>
      </c>
    </row>
    <row r="14" spans="1:22" ht="20.100000000000001" customHeight="1" x14ac:dyDescent="0.25">
      <c r="A14" s="1" t="s">
        <v>47</v>
      </c>
      <c r="B14" s="2">
        <v>20.16</v>
      </c>
      <c r="C14" s="1" t="s">
        <v>48</v>
      </c>
      <c r="D14" s="1" t="s">
        <v>49</v>
      </c>
      <c r="E14" s="1" t="s">
        <v>21</v>
      </c>
      <c r="F14" s="7">
        <v>0</v>
      </c>
      <c r="G14" s="7">
        <v>4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f>SUM(F14:S14)</f>
        <v>4</v>
      </c>
      <c r="U14" s="8">
        <v>33.74</v>
      </c>
      <c r="V14" s="7">
        <v>3</v>
      </c>
    </row>
    <row r="15" spans="1:22" ht="20.100000000000001" customHeight="1" x14ac:dyDescent="0.25">
      <c r="A15" s="1"/>
      <c r="B15" s="2"/>
      <c r="C15" s="1"/>
      <c r="D15" s="1"/>
      <c r="E15" s="1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f t="shared" ref="T15" si="0">SUM(F15:S15)</f>
        <v>0</v>
      </c>
      <c r="U15" s="8"/>
      <c r="V15" s="7"/>
    </row>
  </sheetData>
  <sortState xmlns:xlrd2="http://schemas.microsoft.com/office/spreadsheetml/2017/richdata2" ref="A2:V14">
    <sortCondition ref="E2:E14"/>
    <sortCondition ref="T2:T14"/>
    <sortCondition ref="U2:U14"/>
  </sortState>
  <pageMargins left="0.7" right="0.7" top="0.75" bottom="0.75" header="0.3" footer="0.3"/>
  <pageSetup paperSize="9" orientation="landscape" horizontalDpi="360" verticalDpi="360" r:id="rId1"/>
  <headerFooter>
    <oddHeader>&amp;LSilver Leys Equestrian&amp;C80 CM&amp;R22 June 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V8"/>
  <sheetViews>
    <sheetView tabSelected="1" view="pageLayout" topLeftCell="B1" zoomScaleNormal="100" workbookViewId="0">
      <selection activeCell="D11" sqref="D11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20.85546875" bestFit="1" customWidth="1"/>
    <col min="4" max="4" width="26.5703125" bestFit="1" customWidth="1"/>
    <col min="5" max="5" width="6.140625" bestFit="1" customWidth="1"/>
    <col min="6" max="19" width="3.28515625" customWidth="1"/>
    <col min="20" max="20" width="7.42578125" bestFit="1" customWidth="1"/>
    <col min="21" max="21" width="7.5703125" style="4" customWidth="1"/>
    <col min="22" max="22" width="5.140625" bestFit="1" customWidth="1"/>
    <col min="24" max="24" width="10" bestFit="1" customWidth="1"/>
    <col min="25" max="25" width="11.28515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>
        <v>3</v>
      </c>
      <c r="I1" s="3" t="s">
        <v>6</v>
      </c>
      <c r="J1" s="3" t="s">
        <v>7</v>
      </c>
      <c r="K1" s="3">
        <v>5</v>
      </c>
      <c r="L1" s="3">
        <v>6</v>
      </c>
      <c r="M1" s="3">
        <v>7</v>
      </c>
      <c r="N1" s="3">
        <v>8</v>
      </c>
      <c r="O1" s="3">
        <v>9</v>
      </c>
      <c r="P1" s="3">
        <v>10</v>
      </c>
      <c r="Q1" s="3">
        <v>11</v>
      </c>
      <c r="R1" s="3" t="s">
        <v>72</v>
      </c>
      <c r="S1" s="3" t="s">
        <v>73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51</v>
      </c>
      <c r="B2" s="2">
        <v>21.14</v>
      </c>
      <c r="C2" s="1" t="s">
        <v>52</v>
      </c>
      <c r="D2" s="1" t="s">
        <v>53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4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4</v>
      </c>
      <c r="U2" s="8">
        <v>49.03</v>
      </c>
      <c r="V2" s="7">
        <v>1</v>
      </c>
    </row>
    <row r="3" spans="1:22" ht="20.100000000000001" customHeight="1" x14ac:dyDescent="0.25">
      <c r="A3" s="1" t="s">
        <v>69</v>
      </c>
      <c r="B3" s="2">
        <v>21.07</v>
      </c>
      <c r="C3" s="1" t="s">
        <v>70</v>
      </c>
      <c r="D3" s="1" t="s">
        <v>50</v>
      </c>
      <c r="E3" s="1" t="s">
        <v>2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4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4</v>
      </c>
      <c r="R3" s="7">
        <v>0</v>
      </c>
      <c r="S3" s="7">
        <v>0</v>
      </c>
      <c r="T3" s="7">
        <f>SUM(F3:S3)</f>
        <v>8</v>
      </c>
      <c r="U3" s="8">
        <v>23.89</v>
      </c>
      <c r="V3" s="7">
        <v>2</v>
      </c>
    </row>
    <row r="4" spans="1:22" ht="20.100000000000001" customHeight="1" x14ac:dyDescent="0.25">
      <c r="A4" s="1" t="s">
        <v>54</v>
      </c>
      <c r="B4" s="2">
        <v>20.57</v>
      </c>
      <c r="C4" s="1" t="s">
        <v>52</v>
      </c>
      <c r="D4" s="1" t="s">
        <v>55</v>
      </c>
      <c r="E4" s="1" t="s">
        <v>2</v>
      </c>
      <c r="F4" s="7">
        <v>4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4</v>
      </c>
      <c r="Q4" s="7">
        <v>0</v>
      </c>
      <c r="R4" s="7">
        <v>0</v>
      </c>
      <c r="S4" s="7">
        <v>0</v>
      </c>
      <c r="T4" s="7">
        <f>SUM(F4:S4)</f>
        <v>8</v>
      </c>
      <c r="U4" s="8">
        <v>30.4</v>
      </c>
      <c r="V4" s="7">
        <v>3</v>
      </c>
    </row>
    <row r="5" spans="1:22" ht="20.100000000000001" customHeight="1" x14ac:dyDescent="0.25">
      <c r="A5" s="1" t="s">
        <v>58</v>
      </c>
      <c r="B5" s="2">
        <v>20.54</v>
      </c>
      <c r="C5" s="1" t="s">
        <v>31</v>
      </c>
      <c r="D5" s="1" t="s">
        <v>59</v>
      </c>
      <c r="E5" s="1" t="s">
        <v>2</v>
      </c>
      <c r="F5" s="7">
        <v>4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4</v>
      </c>
      <c r="R5" s="7">
        <v>0</v>
      </c>
      <c r="S5" s="7">
        <v>0</v>
      </c>
      <c r="T5" s="7">
        <f>SUM(F5:S5)</f>
        <v>8</v>
      </c>
      <c r="U5" s="8">
        <v>31.82</v>
      </c>
      <c r="V5" s="7">
        <v>4</v>
      </c>
    </row>
    <row r="6" spans="1:22" ht="20.100000000000001" customHeight="1" x14ac:dyDescent="0.25">
      <c r="A6" s="9">
        <v>200</v>
      </c>
      <c r="B6" s="2">
        <v>21.09</v>
      </c>
      <c r="C6" s="1" t="s">
        <v>71</v>
      </c>
      <c r="D6" s="1" t="s">
        <v>79</v>
      </c>
      <c r="E6" s="1" t="s">
        <v>2</v>
      </c>
      <c r="F6" s="7">
        <v>0</v>
      </c>
      <c r="G6" s="7">
        <v>0</v>
      </c>
      <c r="H6" s="7">
        <v>4</v>
      </c>
      <c r="I6" s="7">
        <v>0</v>
      </c>
      <c r="J6" s="7">
        <v>0</v>
      </c>
      <c r="K6" s="7">
        <v>4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f>SUM(F6:S6)</f>
        <v>8</v>
      </c>
      <c r="U6" s="8">
        <v>40.369999999999997</v>
      </c>
      <c r="V6" s="7">
        <v>5</v>
      </c>
    </row>
    <row r="7" spans="1:22" ht="20.100000000000001" customHeight="1" x14ac:dyDescent="0.25">
      <c r="A7" s="1" t="s">
        <v>56</v>
      </c>
      <c r="B7" s="2">
        <v>21.12</v>
      </c>
      <c r="C7" s="1" t="s">
        <v>31</v>
      </c>
      <c r="D7" s="1" t="s">
        <v>57</v>
      </c>
      <c r="E7" s="1" t="s">
        <v>2</v>
      </c>
      <c r="F7" s="7">
        <v>4</v>
      </c>
      <c r="G7" s="7">
        <v>4</v>
      </c>
      <c r="H7" s="7">
        <v>0</v>
      </c>
      <c r="I7" s="7">
        <v>4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4</v>
      </c>
      <c r="Q7" s="7">
        <v>0</v>
      </c>
      <c r="R7" s="7">
        <v>0</v>
      </c>
      <c r="S7" s="7">
        <v>0</v>
      </c>
      <c r="T7" s="7">
        <f>SUM(F7:S7)</f>
        <v>16</v>
      </c>
      <c r="U7" s="8">
        <v>33.32</v>
      </c>
      <c r="V7" s="7">
        <v>6</v>
      </c>
    </row>
    <row r="8" spans="1:22" ht="20.100000000000001" customHeight="1" x14ac:dyDescent="0.25">
      <c r="A8" s="1" t="s">
        <v>66</v>
      </c>
      <c r="B8" s="2">
        <v>20.59</v>
      </c>
      <c r="C8" s="1" t="s">
        <v>67</v>
      </c>
      <c r="D8" s="1" t="s">
        <v>68</v>
      </c>
      <c r="E8" s="1" t="s">
        <v>21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4</v>
      </c>
      <c r="P8" s="7">
        <v>4</v>
      </c>
      <c r="Q8" s="7">
        <v>0</v>
      </c>
      <c r="R8" s="7">
        <v>0</v>
      </c>
      <c r="S8" s="7">
        <v>0</v>
      </c>
      <c r="T8" s="7">
        <f>SUM(F8:S8)</f>
        <v>8</v>
      </c>
      <c r="U8" s="8">
        <v>47.96</v>
      </c>
      <c r="V8" s="7">
        <v>1</v>
      </c>
    </row>
  </sheetData>
  <sortState xmlns:xlrd2="http://schemas.microsoft.com/office/spreadsheetml/2017/richdata2" ref="A2:V8">
    <sortCondition ref="E2:E8"/>
    <sortCondition ref="T2:T8"/>
    <sortCondition ref="U2:U8"/>
  </sortState>
  <pageMargins left="0.7" right="0.7" top="0.75" bottom="0.75" header="0.3" footer="0.3"/>
  <pageSetup paperSize="9" orientation="landscape" horizontalDpi="360" verticalDpi="360" r:id="rId1"/>
  <headerFooter>
    <oddHeader>&amp;LSilver Leys Equestrian&amp;C90 CM&amp;R22 June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40cm</vt:lpstr>
      <vt:lpstr>60cm</vt:lpstr>
      <vt:lpstr>70cm</vt:lpstr>
      <vt:lpstr>80cm</vt:lpstr>
      <vt:lpstr>90cm</vt:lpstr>
      <vt:lpstr>'40cm'!Print_Area</vt:lpstr>
      <vt:lpstr>'60cm'!Print_Area</vt:lpstr>
      <vt:lpstr>'70cm'!Print_Area</vt:lpstr>
      <vt:lpstr>'80cm'!Print_Area</vt:lpstr>
      <vt:lpstr>'90cm'!Print_Area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cp:lastPrinted>2021-06-22T16:50:00Z</cp:lastPrinted>
  <dcterms:created xsi:type="dcterms:W3CDTF">2018-11-06T21:35:45Z</dcterms:created>
  <dcterms:modified xsi:type="dcterms:W3CDTF">2021-06-22T20:24:13Z</dcterms:modified>
</cp:coreProperties>
</file>