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28800" windowHeight="18000" tabRatio="500" activeTab="5"/>
  </bookViews>
  <sheets>
    <sheet name="ClassList" sheetId="1" r:id="rId1"/>
    <sheet name="40cm assisted" sheetId="2" r:id="rId2"/>
    <sheet name="40cm unassisted" sheetId="3" r:id="rId3"/>
    <sheet name="50cm" sheetId="4" r:id="rId4"/>
    <sheet name="60cm" sheetId="5" r:id="rId5"/>
    <sheet name="70cm  80cm  90cm 1m" sheetId="6" r:id="rId6"/>
  </sheets>
  <definedNames>
    <definedName name="_xlnm._FilterDatabase" localSheetId="2" hidden="1">'40cm unassisted'!$A$4:$S$4</definedName>
    <definedName name="_xlnm._FilterDatabase" localSheetId="3" hidden="1">'50cm'!$A$4:$S$14</definedName>
    <definedName name="_xlnm._FilterDatabase" localSheetId="4" hidden="1">'60cm'!$A$4:$S$19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6" l="1"/>
  <c r="Q19" i="6"/>
  <c r="Q6" i="6"/>
  <c r="Q7" i="6"/>
  <c r="Q8" i="6"/>
  <c r="Q10" i="6"/>
  <c r="Q12" i="6"/>
  <c r="Q13" i="6"/>
  <c r="Q14" i="6"/>
  <c r="Q6" i="5"/>
  <c r="Q8" i="5"/>
  <c r="Q14" i="5"/>
  <c r="Q9" i="5"/>
  <c r="Q16" i="5"/>
  <c r="Q19" i="5"/>
  <c r="Q12" i="5"/>
  <c r="Q13" i="5"/>
  <c r="Q7" i="5"/>
  <c r="Q18" i="5"/>
  <c r="Q15" i="5"/>
  <c r="Q17" i="5"/>
  <c r="Q11" i="5"/>
  <c r="Q10" i="5"/>
  <c r="Q5" i="5"/>
  <c r="Q10" i="4"/>
  <c r="Q11" i="4"/>
  <c r="Q8" i="4"/>
  <c r="Q6" i="4"/>
  <c r="Q7" i="4"/>
  <c r="Q12" i="4"/>
  <c r="Q13" i="4"/>
  <c r="Q14" i="4"/>
  <c r="Q5" i="4"/>
  <c r="Q9" i="3"/>
  <c r="Q10" i="3"/>
  <c r="Q6" i="3"/>
  <c r="Q8" i="3"/>
  <c r="Q11" i="3"/>
  <c r="Q7" i="3"/>
  <c r="Q5" i="3"/>
  <c r="Q6" i="2"/>
  <c r="Q7" i="2"/>
  <c r="Q5" i="2"/>
</calcChain>
</file>

<file path=xl/sharedStrings.xml><?xml version="1.0" encoding="utf-8"?>
<sst xmlns="http://schemas.openxmlformats.org/spreadsheetml/2006/main" count="721" uniqueCount="164">
  <si>
    <t/>
  </si>
  <si>
    <t>Bridle No</t>
  </si>
  <si>
    <t>Drawn Order</t>
  </si>
  <si>
    <t>Rider</t>
  </si>
  <si>
    <t>Horse</t>
  </si>
  <si>
    <t>Section</t>
  </si>
  <si>
    <t>11</t>
  </si>
  <si>
    <t>10:00</t>
  </si>
  <si>
    <t>Eva Thomas</t>
  </si>
  <si>
    <t>Jack Daniels</t>
  </si>
  <si>
    <t>Junior</t>
  </si>
  <si>
    <t>16</t>
  </si>
  <si>
    <t>10:15</t>
  </si>
  <si>
    <t>Harriet Cordon</t>
  </si>
  <si>
    <t>Golden</t>
  </si>
  <si>
    <t>26</t>
  </si>
  <si>
    <t>10:35</t>
  </si>
  <si>
    <t>Ted Walker</t>
  </si>
  <si>
    <t>Milly</t>
  </si>
  <si>
    <t>24</t>
  </si>
  <si>
    <t>10:37</t>
  </si>
  <si>
    <t>Megan Twist</t>
  </si>
  <si>
    <t>Snip</t>
  </si>
  <si>
    <t>10:39</t>
  </si>
  <si>
    <t>30</t>
  </si>
  <si>
    <t>10:41</t>
  </si>
  <si>
    <t>William Cox</t>
  </si>
  <si>
    <t>Fairviews Bobby lees</t>
  </si>
  <si>
    <t>32</t>
  </si>
  <si>
    <t>10:43</t>
  </si>
  <si>
    <t>Phoebe Taylor</t>
  </si>
  <si>
    <t>Ruby</t>
  </si>
  <si>
    <t>12</t>
  </si>
  <si>
    <t>10:45</t>
  </si>
  <si>
    <t>April Taylor</t>
  </si>
  <si>
    <t>Harry</t>
  </si>
  <si>
    <t>14</t>
  </si>
  <si>
    <t>10:47</t>
  </si>
  <si>
    <t>Mel Trigg</t>
  </si>
  <si>
    <t>Apollo</t>
  </si>
  <si>
    <t>Senior</t>
  </si>
  <si>
    <t>13</t>
  </si>
  <si>
    <t>10:49</t>
  </si>
  <si>
    <t>Hannah Harwood</t>
  </si>
  <si>
    <t>Minnie</t>
  </si>
  <si>
    <t>27</t>
  </si>
  <si>
    <t>10:51</t>
  </si>
  <si>
    <t>Toby Walker</t>
  </si>
  <si>
    <t>Sir Ragamuffin</t>
  </si>
  <si>
    <t>10:53</t>
  </si>
  <si>
    <t>11:15</t>
  </si>
  <si>
    <t>11:17</t>
  </si>
  <si>
    <t>11:19</t>
  </si>
  <si>
    <t>11:21</t>
  </si>
  <si>
    <t>11:23</t>
  </si>
  <si>
    <t>23</t>
  </si>
  <si>
    <t>11:25</t>
  </si>
  <si>
    <t>Maisie Knight</t>
  </si>
  <si>
    <t>seamoore duke of York</t>
  </si>
  <si>
    <t>31</t>
  </si>
  <si>
    <t>11:27</t>
  </si>
  <si>
    <t>Melody Rowtree</t>
  </si>
  <si>
    <t>Fairviews tommy</t>
  </si>
  <si>
    <t>25</t>
  </si>
  <si>
    <t>11:29</t>
  </si>
  <si>
    <t>Holly Twist</t>
  </si>
  <si>
    <t>22</t>
  </si>
  <si>
    <t>11:31</t>
  </si>
  <si>
    <t>Macey Newman</t>
  </si>
  <si>
    <t>Buzz</t>
  </si>
  <si>
    <t>11:33</t>
  </si>
  <si>
    <t>11:55</t>
  </si>
  <si>
    <t>11:57</t>
  </si>
  <si>
    <t>11:59</t>
  </si>
  <si>
    <t>12:01</t>
  </si>
  <si>
    <t>12:03</t>
  </si>
  <si>
    <t>12:05</t>
  </si>
  <si>
    <t>19</t>
  </si>
  <si>
    <t>12:07</t>
  </si>
  <si>
    <t>Amy Tuff</t>
  </si>
  <si>
    <t>Claybrooke sandstorm</t>
  </si>
  <si>
    <t>15</t>
  </si>
  <si>
    <t>12:09</t>
  </si>
  <si>
    <t>Emmie Chauhan</t>
  </si>
  <si>
    <t>SANDY</t>
  </si>
  <si>
    <t>18</t>
  </si>
  <si>
    <t>12:11</t>
  </si>
  <si>
    <t>Annie Allen</t>
  </si>
  <si>
    <t>Dorito</t>
  </si>
  <si>
    <t>17</t>
  </si>
  <si>
    <t>12:13</t>
  </si>
  <si>
    <t>Sally Brooks</t>
  </si>
  <si>
    <t>Seaview Kerry</t>
  </si>
  <si>
    <t>29</t>
  </si>
  <si>
    <t>12:15</t>
  </si>
  <si>
    <t>Lily Ann Todd</t>
  </si>
  <si>
    <t>Fairviews Chance</t>
  </si>
  <si>
    <t>20</t>
  </si>
  <si>
    <t>12:17</t>
  </si>
  <si>
    <t>Gillian Buxton</t>
  </si>
  <si>
    <t>Windy Star</t>
  </si>
  <si>
    <t>10</t>
  </si>
  <si>
    <t>12:19</t>
  </si>
  <si>
    <t>Poppy Handley Jones</t>
  </si>
  <si>
    <t>Maghera Fadda Son</t>
  </si>
  <si>
    <t>28</t>
  </si>
  <si>
    <t>12:21</t>
  </si>
  <si>
    <t>Fairviews Little Okehurst</t>
  </si>
  <si>
    <t>35</t>
  </si>
  <si>
    <t>12:23</t>
  </si>
  <si>
    <t>Evie Bowman</t>
  </si>
  <si>
    <t>Murphy</t>
  </si>
  <si>
    <t>12:45</t>
  </si>
  <si>
    <t>12:47</t>
  </si>
  <si>
    <t>12:49</t>
  </si>
  <si>
    <t>12:51</t>
  </si>
  <si>
    <t>33</t>
  </si>
  <si>
    <t>12:53</t>
  </si>
  <si>
    <t>Grace Simmonds</t>
  </si>
  <si>
    <t>Whispering Dreams</t>
  </si>
  <si>
    <t>12:55</t>
  </si>
  <si>
    <t>12:57</t>
  </si>
  <si>
    <t>21</t>
  </si>
  <si>
    <t>12:59</t>
  </si>
  <si>
    <t>Emma Punshon</t>
  </si>
  <si>
    <t>Ecklands Rua</t>
  </si>
  <si>
    <t>13:01</t>
  </si>
  <si>
    <t>13:03</t>
  </si>
  <si>
    <t>13:20</t>
  </si>
  <si>
    <t>13:22</t>
  </si>
  <si>
    <t>34</t>
  </si>
  <si>
    <t>13:40</t>
  </si>
  <si>
    <t>Joshua Bailey</t>
  </si>
  <si>
    <t>Bugsy</t>
  </si>
  <si>
    <t>13:55</t>
  </si>
  <si>
    <t>Class 1 - Poles on the ground</t>
  </si>
  <si>
    <t>Class 2 - Cross Poles</t>
  </si>
  <si>
    <t>Class 4A - Assisted 40cm</t>
  </si>
  <si>
    <t>Class 4B - Unassisted 40cm</t>
  </si>
  <si>
    <t>Class 5 - 50cm</t>
  </si>
  <si>
    <t>Class 6 - 60cm</t>
  </si>
  <si>
    <t>Class 7 - 70cm</t>
  </si>
  <si>
    <t>Class 8 - 80cm</t>
  </si>
  <si>
    <t>Class 9 - 90cm</t>
  </si>
  <si>
    <t>Class 10 - 1m</t>
  </si>
  <si>
    <t>Half Term Unaffiliated Show Jumping</t>
  </si>
  <si>
    <t>Thursday 17th February 2022</t>
  </si>
  <si>
    <t>6a</t>
  </si>
  <si>
    <t>6b</t>
  </si>
  <si>
    <t>Total Faults</t>
  </si>
  <si>
    <t>Time</t>
  </si>
  <si>
    <t>Placing</t>
  </si>
  <si>
    <t>1st</t>
  </si>
  <si>
    <t>2nd</t>
  </si>
  <si>
    <t>3rd</t>
  </si>
  <si>
    <t>4th</t>
  </si>
  <si>
    <t>5th</t>
  </si>
  <si>
    <t>6th</t>
  </si>
  <si>
    <t>7th</t>
  </si>
  <si>
    <t>E</t>
  </si>
  <si>
    <t>Rider fall after fence 8</t>
  </si>
  <si>
    <t>NS</t>
  </si>
  <si>
    <t>4flts at 6A</t>
  </si>
  <si>
    <t>Faults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</si>
</sst>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b/>
      <sz val="14"/>
      <color rgb="FF000000"/>
      <name val="Verdana"/>
    </font>
    <font>
      <sz val="8"/>
      <name val="Verdana"/>
    </font>
    <font>
      <b/>
      <sz val="16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" fillId="0" borderId="1" xfId="0" applyNumberFormat="1" applyFont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L15" sqref="L15"/>
    </sheetView>
  </sheetViews>
  <sheetFormatPr baseColWidth="10" defaultRowHeight="16" x14ac:dyDescent="0"/>
  <cols>
    <col min="1" max="1" width="8.1640625" style="1" customWidth="1"/>
    <col min="2" max="2" width="8.83203125" style="1" bestFit="1" customWidth="1"/>
    <col min="3" max="3" width="22.5" style="1" bestFit="1" customWidth="1"/>
    <col min="4" max="4" width="26" style="1" bestFit="1" customWidth="1"/>
    <col min="5" max="5" width="9.83203125" style="1" bestFit="1" customWidth="1"/>
    <col min="6" max="6" width="11.6640625" style="1" bestFit="1" customWidth="1"/>
    <col min="7" max="16384" width="10.83203125" style="1"/>
  </cols>
  <sheetData>
    <row r="1" spans="1:8" ht="20">
      <c r="A1" s="8" t="s">
        <v>145</v>
      </c>
      <c r="B1" s="8"/>
      <c r="C1" s="8"/>
      <c r="D1" s="8"/>
      <c r="E1" s="8"/>
    </row>
    <row r="2" spans="1:8" ht="20">
      <c r="A2" s="8" t="s">
        <v>146</v>
      </c>
      <c r="B2" s="8"/>
      <c r="C2" s="8"/>
      <c r="D2" s="8"/>
      <c r="E2" s="8"/>
    </row>
    <row r="3" spans="1:8">
      <c r="A3" s="1" t="s">
        <v>0</v>
      </c>
    </row>
    <row r="4" spans="1:8" ht="18">
      <c r="A4" s="7" t="s">
        <v>135</v>
      </c>
      <c r="B4" s="7"/>
      <c r="C4" s="7"/>
      <c r="D4" s="7"/>
      <c r="E4" s="7"/>
    </row>
    <row r="5" spans="1:8" ht="48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4" t="s">
        <v>163</v>
      </c>
      <c r="G5" s="4" t="s">
        <v>150</v>
      </c>
      <c r="H5" s="4" t="s">
        <v>151</v>
      </c>
    </row>
    <row r="6" spans="1:8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9" t="s">
        <v>162</v>
      </c>
      <c r="G6" s="3">
        <v>63.24</v>
      </c>
      <c r="H6" s="3" t="s">
        <v>152</v>
      </c>
    </row>
    <row r="7" spans="1:8">
      <c r="A7" s="1" t="s">
        <v>0</v>
      </c>
    </row>
    <row r="8" spans="1:8">
      <c r="A8" s="1" t="s">
        <v>0</v>
      </c>
    </row>
    <row r="9" spans="1:8" ht="18">
      <c r="A9" s="7" t="s">
        <v>136</v>
      </c>
      <c r="B9" s="7"/>
      <c r="C9" s="7"/>
      <c r="D9" s="7"/>
      <c r="E9" s="7"/>
    </row>
    <row r="10" spans="1:8" ht="48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4" t="s">
        <v>163</v>
      </c>
      <c r="G10" s="4" t="s">
        <v>150</v>
      </c>
      <c r="H10" s="4" t="s">
        <v>151</v>
      </c>
    </row>
    <row r="11" spans="1:8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10</v>
      </c>
      <c r="F11" s="3">
        <v>0</v>
      </c>
      <c r="G11" s="3">
        <v>47.94</v>
      </c>
      <c r="H11" s="3" t="s">
        <v>152</v>
      </c>
    </row>
    <row r="12" spans="1:8">
      <c r="A12" s="1" t="s">
        <v>0</v>
      </c>
    </row>
    <row r="13" spans="1:8">
      <c r="A13" s="1" t="s">
        <v>0</v>
      </c>
    </row>
    <row r="14" spans="1:8" ht="18">
      <c r="A14" s="7" t="s">
        <v>137</v>
      </c>
      <c r="B14" s="7"/>
      <c r="C14" s="7"/>
      <c r="D14" s="7"/>
      <c r="E14" s="7"/>
    </row>
    <row r="15" spans="1:8" ht="48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</row>
    <row r="16" spans="1:8">
      <c r="A16" s="3" t="s">
        <v>15</v>
      </c>
      <c r="B16" s="3" t="s">
        <v>16</v>
      </c>
      <c r="C16" s="3" t="s">
        <v>17</v>
      </c>
      <c r="D16" s="3" t="s">
        <v>18</v>
      </c>
      <c r="E16" s="3" t="s">
        <v>10</v>
      </c>
    </row>
    <row r="17" spans="1:5">
      <c r="A17" s="3" t="s">
        <v>19</v>
      </c>
      <c r="B17" s="3" t="s">
        <v>20</v>
      </c>
      <c r="C17" s="3" t="s">
        <v>21</v>
      </c>
      <c r="D17" s="3" t="s">
        <v>22</v>
      </c>
      <c r="E17" s="3" t="s">
        <v>10</v>
      </c>
    </row>
    <row r="18" spans="1:5">
      <c r="A18" s="3" t="s">
        <v>11</v>
      </c>
      <c r="B18" s="3" t="s">
        <v>23</v>
      </c>
      <c r="C18" s="3" t="s">
        <v>13</v>
      </c>
      <c r="D18" s="3" t="s">
        <v>14</v>
      </c>
      <c r="E18" s="3" t="s">
        <v>10</v>
      </c>
    </row>
    <row r="19" spans="1:5">
      <c r="A19" s="1" t="s">
        <v>0</v>
      </c>
    </row>
    <row r="20" spans="1:5">
      <c r="A20" s="1" t="s">
        <v>0</v>
      </c>
    </row>
    <row r="21" spans="1:5" ht="18">
      <c r="A21" s="7" t="s">
        <v>138</v>
      </c>
      <c r="B21" s="7"/>
      <c r="C21" s="7"/>
      <c r="D21" s="7"/>
      <c r="E21" s="7"/>
    </row>
    <row r="22" spans="1:5" ht="48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>
      <c r="A23" s="3" t="s">
        <v>24</v>
      </c>
      <c r="B23" s="3" t="s">
        <v>25</v>
      </c>
      <c r="C23" s="3" t="s">
        <v>26</v>
      </c>
      <c r="D23" s="3" t="s">
        <v>27</v>
      </c>
      <c r="E23" s="3" t="s">
        <v>10</v>
      </c>
    </row>
    <row r="24" spans="1:5">
      <c r="A24" s="3" t="s">
        <v>28</v>
      </c>
      <c r="B24" s="3" t="s">
        <v>29</v>
      </c>
      <c r="C24" s="3" t="s">
        <v>30</v>
      </c>
      <c r="D24" s="3" t="s">
        <v>31</v>
      </c>
      <c r="E24" s="3" t="s">
        <v>10</v>
      </c>
    </row>
    <row r="25" spans="1:5">
      <c r="A25" s="3" t="s">
        <v>32</v>
      </c>
      <c r="B25" s="3" t="s">
        <v>33</v>
      </c>
      <c r="C25" s="3" t="s">
        <v>34</v>
      </c>
      <c r="D25" s="3" t="s">
        <v>35</v>
      </c>
      <c r="E25" s="3" t="s">
        <v>10</v>
      </c>
    </row>
    <row r="26" spans="1:5">
      <c r="A26" s="3" t="s">
        <v>36</v>
      </c>
      <c r="B26" s="3" t="s">
        <v>37</v>
      </c>
      <c r="C26" s="3" t="s">
        <v>38</v>
      </c>
      <c r="D26" s="3" t="s">
        <v>39</v>
      </c>
      <c r="E26" s="3" t="s">
        <v>40</v>
      </c>
    </row>
    <row r="27" spans="1:5">
      <c r="A27" s="3" t="s">
        <v>41</v>
      </c>
      <c r="B27" s="3" t="s">
        <v>42</v>
      </c>
      <c r="C27" s="3" t="s">
        <v>43</v>
      </c>
      <c r="D27" s="3" t="s">
        <v>44</v>
      </c>
      <c r="E27" s="3" t="s">
        <v>10</v>
      </c>
    </row>
    <row r="28" spans="1:5">
      <c r="A28" s="3" t="s">
        <v>45</v>
      </c>
      <c r="B28" s="3" t="s">
        <v>46</v>
      </c>
      <c r="C28" s="3" t="s">
        <v>47</v>
      </c>
      <c r="D28" s="3" t="s">
        <v>48</v>
      </c>
      <c r="E28" s="3" t="s">
        <v>10</v>
      </c>
    </row>
    <row r="29" spans="1:5">
      <c r="A29" s="3" t="s">
        <v>15</v>
      </c>
      <c r="B29" s="3" t="s">
        <v>49</v>
      </c>
      <c r="C29" s="3" t="s">
        <v>17</v>
      </c>
      <c r="D29" s="3" t="s">
        <v>18</v>
      </c>
      <c r="E29" s="3" t="s">
        <v>10</v>
      </c>
    </row>
    <row r="30" spans="1:5">
      <c r="A30" s="1" t="s">
        <v>0</v>
      </c>
    </row>
    <row r="31" spans="1:5">
      <c r="A31" s="1" t="s">
        <v>0</v>
      </c>
    </row>
    <row r="32" spans="1:5" ht="18">
      <c r="A32" s="7" t="s">
        <v>139</v>
      </c>
      <c r="B32" s="7"/>
      <c r="C32" s="7"/>
      <c r="D32" s="7"/>
      <c r="E32" s="7"/>
    </row>
    <row r="33" spans="1:5" ht="48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</row>
    <row r="34" spans="1:5">
      <c r="A34" s="3" t="s">
        <v>24</v>
      </c>
      <c r="B34" s="3" t="s">
        <v>50</v>
      </c>
      <c r="C34" s="3" t="s">
        <v>26</v>
      </c>
      <c r="D34" s="3" t="s">
        <v>27</v>
      </c>
      <c r="E34" s="3" t="s">
        <v>10</v>
      </c>
    </row>
    <row r="35" spans="1:5">
      <c r="A35" s="3" t="s">
        <v>45</v>
      </c>
      <c r="B35" s="3" t="s">
        <v>51</v>
      </c>
      <c r="C35" s="3" t="s">
        <v>47</v>
      </c>
      <c r="D35" s="3" t="s">
        <v>48</v>
      </c>
      <c r="E35" s="3" t="s">
        <v>10</v>
      </c>
    </row>
    <row r="36" spans="1:5">
      <c r="A36" s="3" t="s">
        <v>28</v>
      </c>
      <c r="B36" s="3" t="s">
        <v>52</v>
      </c>
      <c r="C36" s="3" t="s">
        <v>30</v>
      </c>
      <c r="D36" s="3" t="s">
        <v>31</v>
      </c>
      <c r="E36" s="3" t="s">
        <v>10</v>
      </c>
    </row>
    <row r="37" spans="1:5">
      <c r="A37" s="3" t="s">
        <v>41</v>
      </c>
      <c r="B37" s="3" t="s">
        <v>53</v>
      </c>
      <c r="C37" s="3" t="s">
        <v>43</v>
      </c>
      <c r="D37" s="3" t="s">
        <v>44</v>
      </c>
      <c r="E37" s="3" t="s">
        <v>10</v>
      </c>
    </row>
    <row r="38" spans="1:5">
      <c r="A38" s="3" t="s">
        <v>32</v>
      </c>
      <c r="B38" s="3" t="s">
        <v>54</v>
      </c>
      <c r="C38" s="3" t="s">
        <v>34</v>
      </c>
      <c r="D38" s="3" t="s">
        <v>35</v>
      </c>
      <c r="E38" s="3" t="s">
        <v>10</v>
      </c>
    </row>
    <row r="39" spans="1:5">
      <c r="A39" s="3" t="s">
        <v>55</v>
      </c>
      <c r="B39" s="3" t="s">
        <v>56</v>
      </c>
      <c r="C39" s="3" t="s">
        <v>57</v>
      </c>
      <c r="D39" s="3" t="s">
        <v>58</v>
      </c>
      <c r="E39" s="3" t="s">
        <v>10</v>
      </c>
    </row>
    <row r="40" spans="1:5">
      <c r="A40" s="3" t="s">
        <v>59</v>
      </c>
      <c r="B40" s="3" t="s">
        <v>60</v>
      </c>
      <c r="C40" s="3" t="s">
        <v>61</v>
      </c>
      <c r="D40" s="3" t="s">
        <v>62</v>
      </c>
      <c r="E40" s="3" t="s">
        <v>10</v>
      </c>
    </row>
    <row r="41" spans="1:5">
      <c r="A41" s="3" t="s">
        <v>63</v>
      </c>
      <c r="B41" s="3" t="s">
        <v>64</v>
      </c>
      <c r="C41" s="3" t="s">
        <v>65</v>
      </c>
      <c r="D41" s="3" t="s">
        <v>22</v>
      </c>
      <c r="E41" s="3" t="s">
        <v>10</v>
      </c>
    </row>
    <row r="42" spans="1:5">
      <c r="A42" s="3" t="s">
        <v>66</v>
      </c>
      <c r="B42" s="3" t="s">
        <v>67</v>
      </c>
      <c r="C42" s="3" t="s">
        <v>68</v>
      </c>
      <c r="D42" s="3" t="s">
        <v>69</v>
      </c>
      <c r="E42" s="3" t="s">
        <v>10</v>
      </c>
    </row>
    <row r="43" spans="1:5">
      <c r="A43" s="3" t="s">
        <v>36</v>
      </c>
      <c r="B43" s="3" t="s">
        <v>70</v>
      </c>
      <c r="C43" s="3" t="s">
        <v>38</v>
      </c>
      <c r="D43" s="3" t="s">
        <v>39</v>
      </c>
      <c r="E43" s="3" t="s">
        <v>40</v>
      </c>
    </row>
    <row r="44" spans="1:5">
      <c r="A44" s="1" t="s">
        <v>0</v>
      </c>
    </row>
    <row r="45" spans="1:5">
      <c r="A45" s="1" t="s">
        <v>0</v>
      </c>
    </row>
    <row r="46" spans="1:5" ht="18">
      <c r="A46" s="7" t="s">
        <v>140</v>
      </c>
      <c r="B46" s="7"/>
      <c r="C46" s="7"/>
      <c r="D46" s="7"/>
      <c r="E46" s="7"/>
    </row>
    <row r="47" spans="1:5" ht="48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</row>
    <row r="48" spans="1:5">
      <c r="A48" s="3" t="s">
        <v>28</v>
      </c>
      <c r="B48" s="3" t="s">
        <v>71</v>
      </c>
      <c r="C48" s="3" t="s">
        <v>30</v>
      </c>
      <c r="D48" s="3" t="s">
        <v>31</v>
      </c>
      <c r="E48" s="3" t="s">
        <v>10</v>
      </c>
    </row>
    <row r="49" spans="1:5">
      <c r="A49" s="3" t="s">
        <v>59</v>
      </c>
      <c r="B49" s="3" t="s">
        <v>72</v>
      </c>
      <c r="C49" s="3" t="s">
        <v>61</v>
      </c>
      <c r="D49" s="3" t="s">
        <v>62</v>
      </c>
      <c r="E49" s="3" t="s">
        <v>10</v>
      </c>
    </row>
    <row r="50" spans="1:5">
      <c r="A50" s="3" t="s">
        <v>24</v>
      </c>
      <c r="B50" s="3" t="s">
        <v>73</v>
      </c>
      <c r="C50" s="3" t="s">
        <v>26</v>
      </c>
      <c r="D50" s="3" t="s">
        <v>27</v>
      </c>
      <c r="E50" s="3" t="s">
        <v>10</v>
      </c>
    </row>
    <row r="51" spans="1:5">
      <c r="A51" s="3" t="s">
        <v>63</v>
      </c>
      <c r="B51" s="3" t="s">
        <v>74</v>
      </c>
      <c r="C51" s="3" t="s">
        <v>65</v>
      </c>
      <c r="D51" s="3" t="s">
        <v>22</v>
      </c>
      <c r="E51" s="3" t="s">
        <v>10</v>
      </c>
    </row>
    <row r="52" spans="1:5">
      <c r="A52" s="3" t="s">
        <v>55</v>
      </c>
      <c r="B52" s="3" t="s">
        <v>75</v>
      </c>
      <c r="C52" s="3" t="s">
        <v>57</v>
      </c>
      <c r="D52" s="3" t="s">
        <v>58</v>
      </c>
      <c r="E52" s="3" t="s">
        <v>10</v>
      </c>
    </row>
    <row r="53" spans="1:5">
      <c r="A53" s="3" t="s">
        <v>66</v>
      </c>
      <c r="B53" s="3" t="s">
        <v>76</v>
      </c>
      <c r="C53" s="3" t="s">
        <v>68</v>
      </c>
      <c r="D53" s="3" t="s">
        <v>69</v>
      </c>
      <c r="E53" s="3" t="s">
        <v>10</v>
      </c>
    </row>
    <row r="54" spans="1: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10</v>
      </c>
    </row>
    <row r="55" spans="1:5">
      <c r="A55" s="3" t="s">
        <v>81</v>
      </c>
      <c r="B55" s="3" t="s">
        <v>82</v>
      </c>
      <c r="C55" s="3" t="s">
        <v>83</v>
      </c>
      <c r="D55" s="3" t="s">
        <v>84</v>
      </c>
      <c r="E55" s="3" t="s">
        <v>10</v>
      </c>
    </row>
    <row r="56" spans="1:5">
      <c r="A56" s="3" t="s">
        <v>85</v>
      </c>
      <c r="B56" s="3" t="s">
        <v>86</v>
      </c>
      <c r="C56" s="3" t="s">
        <v>87</v>
      </c>
      <c r="D56" s="3" t="s">
        <v>88</v>
      </c>
      <c r="E56" s="3" t="s">
        <v>10</v>
      </c>
    </row>
    <row r="57" spans="1:5">
      <c r="A57" s="3" t="s">
        <v>89</v>
      </c>
      <c r="B57" s="3" t="s">
        <v>90</v>
      </c>
      <c r="C57" s="3" t="s">
        <v>91</v>
      </c>
      <c r="D57" s="3" t="s">
        <v>92</v>
      </c>
      <c r="E57" s="3" t="s">
        <v>10</v>
      </c>
    </row>
    <row r="58" spans="1:5">
      <c r="A58" s="3" t="s">
        <v>93</v>
      </c>
      <c r="B58" s="3" t="s">
        <v>94</v>
      </c>
      <c r="C58" s="3" t="s">
        <v>95</v>
      </c>
      <c r="D58" s="3" t="s">
        <v>96</v>
      </c>
      <c r="E58" s="3" t="s">
        <v>10</v>
      </c>
    </row>
    <row r="59" spans="1:5">
      <c r="A59" s="3" t="s">
        <v>97</v>
      </c>
      <c r="B59" s="3" t="s">
        <v>98</v>
      </c>
      <c r="C59" s="3" t="s">
        <v>99</v>
      </c>
      <c r="D59" s="3" t="s">
        <v>100</v>
      </c>
      <c r="E59" s="3" t="s">
        <v>40</v>
      </c>
    </row>
    <row r="60" spans="1:5">
      <c r="A60" s="3" t="s">
        <v>101</v>
      </c>
      <c r="B60" s="3" t="s">
        <v>102</v>
      </c>
      <c r="C60" s="3" t="s">
        <v>103</v>
      </c>
      <c r="D60" s="3" t="s">
        <v>104</v>
      </c>
      <c r="E60" s="3" t="s">
        <v>10</v>
      </c>
    </row>
    <row r="61" spans="1:5">
      <c r="A61" s="3" t="s">
        <v>105</v>
      </c>
      <c r="B61" s="3" t="s">
        <v>106</v>
      </c>
      <c r="C61" s="3" t="s">
        <v>26</v>
      </c>
      <c r="D61" s="3" t="s">
        <v>107</v>
      </c>
      <c r="E61" s="3" t="s">
        <v>10</v>
      </c>
    </row>
    <row r="62" spans="1:5">
      <c r="A62" s="3" t="s">
        <v>108</v>
      </c>
      <c r="B62" s="3" t="s">
        <v>109</v>
      </c>
      <c r="C62" s="3" t="s">
        <v>110</v>
      </c>
      <c r="D62" s="3" t="s">
        <v>111</v>
      </c>
      <c r="E62" s="3" t="s">
        <v>10</v>
      </c>
    </row>
    <row r="63" spans="1:5">
      <c r="A63" s="1" t="s">
        <v>0</v>
      </c>
    </row>
    <row r="64" spans="1:5">
      <c r="A64" s="1" t="s">
        <v>0</v>
      </c>
    </row>
    <row r="65" spans="1:5" ht="18">
      <c r="A65" s="7" t="s">
        <v>141</v>
      </c>
      <c r="B65" s="7"/>
      <c r="C65" s="7"/>
      <c r="D65" s="7"/>
      <c r="E65" s="7"/>
    </row>
    <row r="66" spans="1:5" ht="48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</row>
    <row r="67" spans="1:5">
      <c r="A67" s="3" t="s">
        <v>93</v>
      </c>
      <c r="B67" s="3" t="s">
        <v>112</v>
      </c>
      <c r="C67" s="3" t="s">
        <v>95</v>
      </c>
      <c r="D67" s="3" t="s">
        <v>96</v>
      </c>
      <c r="E67" s="3" t="s">
        <v>10</v>
      </c>
    </row>
    <row r="68" spans="1:5">
      <c r="A68" s="3" t="s">
        <v>97</v>
      </c>
      <c r="B68" s="3" t="s">
        <v>113</v>
      </c>
      <c r="C68" s="3" t="s">
        <v>99</v>
      </c>
      <c r="D68" s="3" t="s">
        <v>100</v>
      </c>
      <c r="E68" s="3" t="s">
        <v>40</v>
      </c>
    </row>
    <row r="69" spans="1:5">
      <c r="A69" s="3" t="s">
        <v>105</v>
      </c>
      <c r="B69" s="3" t="s">
        <v>114</v>
      </c>
      <c r="C69" s="3" t="s">
        <v>26</v>
      </c>
      <c r="D69" s="3" t="s">
        <v>107</v>
      </c>
      <c r="E69" s="3" t="s">
        <v>10</v>
      </c>
    </row>
    <row r="70" spans="1:5">
      <c r="A70" s="3" t="s">
        <v>101</v>
      </c>
      <c r="B70" s="3" t="s">
        <v>115</v>
      </c>
      <c r="C70" s="3" t="s">
        <v>103</v>
      </c>
      <c r="D70" s="3" t="s">
        <v>104</v>
      </c>
      <c r="E70" s="3" t="s">
        <v>10</v>
      </c>
    </row>
    <row r="71" spans="1:5">
      <c r="A71" s="3" t="s">
        <v>116</v>
      </c>
      <c r="B71" s="3" t="s">
        <v>117</v>
      </c>
      <c r="C71" s="3" t="s">
        <v>118</v>
      </c>
      <c r="D71" s="3" t="s">
        <v>119</v>
      </c>
      <c r="E71" s="3" t="s">
        <v>10</v>
      </c>
    </row>
    <row r="72" spans="1:5">
      <c r="A72" s="3" t="s">
        <v>55</v>
      </c>
      <c r="B72" s="3" t="s">
        <v>120</v>
      </c>
      <c r="C72" s="3" t="s">
        <v>57</v>
      </c>
      <c r="D72" s="3" t="s">
        <v>58</v>
      </c>
      <c r="E72" s="3" t="s">
        <v>10</v>
      </c>
    </row>
    <row r="73" spans="1:5">
      <c r="A73" s="3" t="s">
        <v>66</v>
      </c>
      <c r="B73" s="3" t="s">
        <v>121</v>
      </c>
      <c r="C73" s="3" t="s">
        <v>68</v>
      </c>
      <c r="D73" s="3" t="s">
        <v>69</v>
      </c>
      <c r="E73" s="3" t="s">
        <v>10</v>
      </c>
    </row>
    <row r="74" spans="1:5">
      <c r="A74" s="3" t="s">
        <v>122</v>
      </c>
      <c r="B74" s="3" t="s">
        <v>123</v>
      </c>
      <c r="C74" s="3" t="s">
        <v>124</v>
      </c>
      <c r="D74" s="3" t="s">
        <v>125</v>
      </c>
      <c r="E74" s="3" t="s">
        <v>40</v>
      </c>
    </row>
    <row r="75" spans="1:5">
      <c r="A75" s="3" t="s">
        <v>89</v>
      </c>
      <c r="B75" s="3" t="s">
        <v>126</v>
      </c>
      <c r="C75" s="3" t="s">
        <v>91</v>
      </c>
      <c r="D75" s="3" t="s">
        <v>92</v>
      </c>
      <c r="E75" s="3" t="s">
        <v>10</v>
      </c>
    </row>
    <row r="76" spans="1:5">
      <c r="A76" s="3" t="s">
        <v>108</v>
      </c>
      <c r="B76" s="3" t="s">
        <v>127</v>
      </c>
      <c r="C76" s="3" t="s">
        <v>110</v>
      </c>
      <c r="D76" s="3" t="s">
        <v>111</v>
      </c>
      <c r="E76" s="3" t="s">
        <v>10</v>
      </c>
    </row>
    <row r="77" spans="1:5">
      <c r="A77" s="1" t="s">
        <v>0</v>
      </c>
    </row>
    <row r="78" spans="1:5">
      <c r="A78" s="1" t="s">
        <v>0</v>
      </c>
    </row>
    <row r="79" spans="1:5" ht="18">
      <c r="A79" s="7" t="s">
        <v>142</v>
      </c>
      <c r="B79" s="7"/>
      <c r="C79" s="7"/>
      <c r="D79" s="7"/>
      <c r="E79" s="7"/>
    </row>
    <row r="80" spans="1:5" ht="48">
      <c r="A80" s="2" t="s">
        <v>1</v>
      </c>
      <c r="B80" s="2" t="s">
        <v>2</v>
      </c>
      <c r="C80" s="2" t="s">
        <v>3</v>
      </c>
      <c r="D80" s="2" t="s">
        <v>4</v>
      </c>
      <c r="E80" s="2" t="s">
        <v>5</v>
      </c>
    </row>
    <row r="81" spans="1:5">
      <c r="A81" s="3" t="s">
        <v>89</v>
      </c>
      <c r="B81" s="3" t="s">
        <v>128</v>
      </c>
      <c r="C81" s="3" t="s">
        <v>91</v>
      </c>
      <c r="D81" s="3" t="s">
        <v>92</v>
      </c>
      <c r="E81" s="3" t="s">
        <v>10</v>
      </c>
    </row>
    <row r="82" spans="1:5">
      <c r="A82" s="3" t="s">
        <v>122</v>
      </c>
      <c r="B82" s="3" t="s">
        <v>129</v>
      </c>
      <c r="C82" s="3" t="s">
        <v>124</v>
      </c>
      <c r="D82" s="3" t="s">
        <v>125</v>
      </c>
      <c r="E82" s="3" t="s">
        <v>40</v>
      </c>
    </row>
    <row r="83" spans="1:5">
      <c r="A83" s="1" t="s">
        <v>0</v>
      </c>
    </row>
    <row r="84" spans="1:5">
      <c r="A84" s="1" t="s">
        <v>0</v>
      </c>
    </row>
    <row r="85" spans="1:5" ht="18">
      <c r="A85" s="7" t="s">
        <v>143</v>
      </c>
      <c r="B85" s="7"/>
      <c r="C85" s="7"/>
      <c r="D85" s="7"/>
      <c r="E85" s="7"/>
    </row>
    <row r="86" spans="1:5" ht="48">
      <c r="A86" s="2" t="s">
        <v>1</v>
      </c>
      <c r="B86" s="2" t="s">
        <v>2</v>
      </c>
      <c r="C86" s="2" t="s">
        <v>3</v>
      </c>
      <c r="D86" s="2" t="s">
        <v>4</v>
      </c>
      <c r="E86" s="2" t="s">
        <v>5</v>
      </c>
    </row>
    <row r="87" spans="1:5">
      <c r="A87" s="3" t="s">
        <v>130</v>
      </c>
      <c r="B87" s="3" t="s">
        <v>131</v>
      </c>
      <c r="C87" s="3" t="s">
        <v>132</v>
      </c>
      <c r="D87" s="3" t="s">
        <v>133</v>
      </c>
      <c r="E87" s="3" t="s">
        <v>10</v>
      </c>
    </row>
    <row r="88" spans="1:5">
      <c r="A88" s="1" t="s">
        <v>0</v>
      </c>
    </row>
    <row r="89" spans="1:5">
      <c r="A89" s="1" t="s">
        <v>0</v>
      </c>
    </row>
    <row r="90" spans="1:5" ht="18">
      <c r="A90" s="7" t="s">
        <v>144</v>
      </c>
      <c r="B90" s="7"/>
      <c r="C90" s="7"/>
      <c r="D90" s="7"/>
      <c r="E90" s="7"/>
    </row>
    <row r="91" spans="1:5" ht="48">
      <c r="A91" s="2" t="s">
        <v>1</v>
      </c>
      <c r="B91" s="2" t="s">
        <v>2</v>
      </c>
      <c r="C91" s="2" t="s">
        <v>3</v>
      </c>
      <c r="D91" s="2" t="s">
        <v>4</v>
      </c>
      <c r="E91" s="2" t="s">
        <v>5</v>
      </c>
    </row>
    <row r="92" spans="1:5">
      <c r="A92" s="3" t="s">
        <v>130</v>
      </c>
      <c r="B92" s="3" t="s">
        <v>134</v>
      </c>
      <c r="C92" s="3" t="s">
        <v>132</v>
      </c>
      <c r="D92" s="3" t="s">
        <v>133</v>
      </c>
      <c r="E92" s="3" t="s">
        <v>10</v>
      </c>
    </row>
    <row r="93" spans="1:5">
      <c r="A93" s="1" t="s">
        <v>0</v>
      </c>
    </row>
    <row r="94" spans="1:5">
      <c r="A94" s="1" t="s">
        <v>0</v>
      </c>
    </row>
  </sheetData>
  <mergeCells count="12">
    <mergeCell ref="A65:E65"/>
    <mergeCell ref="A79:E79"/>
    <mergeCell ref="A85:E85"/>
    <mergeCell ref="A90:E90"/>
    <mergeCell ref="A1:E1"/>
    <mergeCell ref="A2:E2"/>
    <mergeCell ref="A4:E4"/>
    <mergeCell ref="A9:E9"/>
    <mergeCell ref="A14:E14"/>
    <mergeCell ref="A21:E21"/>
    <mergeCell ref="A32:E32"/>
    <mergeCell ref="A46:E46"/>
  </mergeCells>
  <phoneticPr fontId="6" type="noConversion"/>
  <pageMargins left="0.75" right="0.75" top="1" bottom="1" header="0.5" footer="0.5"/>
  <pageSetup paperSize="9" orientation="portrait" horizontalDpi="4294967292" verticalDpi="4294967292"/>
  <rowBreaks count="2" manualBreakCount="2">
    <brk id="30" max="16383" man="1"/>
    <brk id="6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"/>
  <sheetViews>
    <sheetView workbookViewId="0">
      <selection activeCell="F47" sqref="F47"/>
    </sheetView>
  </sheetViews>
  <sheetFormatPr baseColWidth="10" defaultRowHeight="11" x14ac:dyDescent="0"/>
  <cols>
    <col min="3" max="3" width="16.1640625" bestFit="1" customWidth="1"/>
    <col min="6" max="16" width="6.1640625" customWidth="1"/>
  </cols>
  <sheetData>
    <row r="3" spans="1:19" ht="18">
      <c r="A3" s="7" t="s">
        <v>137</v>
      </c>
      <c r="B3" s="7"/>
      <c r="C3" s="7"/>
      <c r="D3" s="7"/>
      <c r="E3" s="7"/>
    </row>
    <row r="4" spans="1:19" ht="3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147</v>
      </c>
      <c r="L4" s="4" t="s">
        <v>148</v>
      </c>
      <c r="M4" s="4">
        <v>7</v>
      </c>
      <c r="N4" s="4">
        <v>8</v>
      </c>
      <c r="O4" s="4">
        <v>9</v>
      </c>
      <c r="P4" s="4">
        <v>10</v>
      </c>
      <c r="Q4" s="2" t="s">
        <v>149</v>
      </c>
      <c r="R4" s="4" t="s">
        <v>150</v>
      </c>
      <c r="S4" s="4" t="s">
        <v>151</v>
      </c>
    </row>
    <row r="5" spans="1:19" ht="16">
      <c r="A5" s="3" t="s">
        <v>15</v>
      </c>
      <c r="B5" s="3" t="s">
        <v>16</v>
      </c>
      <c r="C5" s="3" t="s">
        <v>17</v>
      </c>
      <c r="D5" s="3" t="s">
        <v>18</v>
      </c>
      <c r="E5" s="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>SUM(F5:P5)</f>
        <v>0</v>
      </c>
      <c r="R5" s="3">
        <v>44.42</v>
      </c>
      <c r="S5" s="3" t="s">
        <v>152</v>
      </c>
    </row>
    <row r="6" spans="1:19" ht="16">
      <c r="A6" s="3" t="s">
        <v>19</v>
      </c>
      <c r="B6" s="3" t="s">
        <v>20</v>
      </c>
      <c r="C6" s="3" t="s">
        <v>21</v>
      </c>
      <c r="D6" s="3" t="s">
        <v>22</v>
      </c>
      <c r="E6" s="3" t="s">
        <v>10</v>
      </c>
      <c r="F6" s="3"/>
      <c r="G6" s="3"/>
      <c r="H6" s="3"/>
      <c r="I6" s="3"/>
      <c r="J6" s="3">
        <v>4</v>
      </c>
      <c r="K6" s="3"/>
      <c r="L6" s="3"/>
      <c r="M6" s="3"/>
      <c r="N6" s="3"/>
      <c r="O6" s="3"/>
      <c r="P6" s="3"/>
      <c r="Q6" s="3">
        <f t="shared" ref="Q6:Q7" si="0">SUM(F6:P6)</f>
        <v>4</v>
      </c>
      <c r="R6" s="3">
        <v>51.2</v>
      </c>
      <c r="S6" s="3" t="s">
        <v>154</v>
      </c>
    </row>
    <row r="7" spans="1:19" ht="16">
      <c r="A7" s="3" t="s">
        <v>11</v>
      </c>
      <c r="B7" s="3" t="s">
        <v>23</v>
      </c>
      <c r="C7" s="3" t="s">
        <v>13</v>
      </c>
      <c r="D7" s="3" t="s">
        <v>14</v>
      </c>
      <c r="E7" s="3" t="s">
        <v>10</v>
      </c>
      <c r="F7" s="3"/>
      <c r="G7" s="3"/>
      <c r="H7" s="3"/>
      <c r="I7" s="3"/>
      <c r="J7" s="3">
        <v>4</v>
      </c>
      <c r="K7" s="3"/>
      <c r="L7" s="3"/>
      <c r="M7" s="3"/>
      <c r="N7" s="3"/>
      <c r="O7" s="3"/>
      <c r="P7" s="3"/>
      <c r="Q7" s="3">
        <f t="shared" si="0"/>
        <v>4</v>
      </c>
      <c r="R7" s="3">
        <v>42.77</v>
      </c>
      <c r="S7" s="3" t="s">
        <v>153</v>
      </c>
    </row>
  </sheetData>
  <mergeCells count="1">
    <mergeCell ref="A3:E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workbookViewId="0">
      <selection activeCell="C32" sqref="C32"/>
    </sheetView>
  </sheetViews>
  <sheetFormatPr baseColWidth="10" defaultRowHeight="11" x14ac:dyDescent="0"/>
  <cols>
    <col min="3" max="3" width="18.5" bestFit="1" customWidth="1"/>
    <col min="4" max="4" width="22.1640625" bestFit="1" customWidth="1"/>
    <col min="6" max="16" width="6.6640625" customWidth="1"/>
  </cols>
  <sheetData>
    <row r="3" spans="1:19" ht="18">
      <c r="A3" s="7" t="s">
        <v>138</v>
      </c>
      <c r="B3" s="7"/>
      <c r="C3" s="7"/>
      <c r="D3" s="7"/>
      <c r="E3" s="7"/>
    </row>
    <row r="4" spans="1:19" ht="3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147</v>
      </c>
      <c r="L4" s="4" t="s">
        <v>148</v>
      </c>
      <c r="M4" s="4">
        <v>7</v>
      </c>
      <c r="N4" s="4">
        <v>8</v>
      </c>
      <c r="O4" s="4">
        <v>9</v>
      </c>
      <c r="P4" s="4">
        <v>10</v>
      </c>
      <c r="Q4" s="2" t="s">
        <v>149</v>
      </c>
      <c r="R4" s="4" t="s">
        <v>150</v>
      </c>
      <c r="S4" s="4" t="s">
        <v>151</v>
      </c>
    </row>
    <row r="5" spans="1:19" ht="16">
      <c r="A5" s="3" t="s">
        <v>24</v>
      </c>
      <c r="B5" s="3" t="s">
        <v>25</v>
      </c>
      <c r="C5" s="3" t="s">
        <v>26</v>
      </c>
      <c r="D5" s="3" t="s">
        <v>27</v>
      </c>
      <c r="E5" s="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 t="shared" ref="Q5:Q11" si="0">SUM(F5:P5)</f>
        <v>0</v>
      </c>
      <c r="R5" s="3">
        <v>29.24</v>
      </c>
      <c r="S5" s="3" t="s">
        <v>152</v>
      </c>
    </row>
    <row r="6" spans="1:19" ht="16">
      <c r="A6" s="3" t="s">
        <v>45</v>
      </c>
      <c r="B6" s="3" t="s">
        <v>46</v>
      </c>
      <c r="C6" s="3" t="s">
        <v>47</v>
      </c>
      <c r="D6" s="3" t="s">
        <v>48</v>
      </c>
      <c r="E6" s="3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si="0"/>
        <v>0</v>
      </c>
      <c r="R6" s="3">
        <v>36</v>
      </c>
      <c r="S6" s="3" t="s">
        <v>153</v>
      </c>
    </row>
    <row r="7" spans="1:19" ht="16">
      <c r="A7" s="3" t="s">
        <v>28</v>
      </c>
      <c r="B7" s="3" t="s">
        <v>29</v>
      </c>
      <c r="C7" s="3" t="s">
        <v>30</v>
      </c>
      <c r="D7" s="3" t="s">
        <v>31</v>
      </c>
      <c r="E7" s="3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  <c r="R7" s="3">
        <v>37.479999999999997</v>
      </c>
      <c r="S7" s="3" t="s">
        <v>154</v>
      </c>
    </row>
    <row r="8" spans="1:19" ht="16">
      <c r="A8" s="3" t="s">
        <v>15</v>
      </c>
      <c r="B8" s="3" t="s">
        <v>49</v>
      </c>
      <c r="C8" s="3" t="s">
        <v>17</v>
      </c>
      <c r="D8" s="3" t="s">
        <v>18</v>
      </c>
      <c r="E8" s="3" t="s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  <c r="R8" s="3">
        <v>43.34</v>
      </c>
      <c r="S8" s="3" t="s">
        <v>155</v>
      </c>
    </row>
    <row r="9" spans="1:19" ht="16">
      <c r="A9" s="3" t="s">
        <v>36</v>
      </c>
      <c r="B9" s="3" t="s">
        <v>37</v>
      </c>
      <c r="C9" s="3" t="s">
        <v>38</v>
      </c>
      <c r="D9" s="3" t="s">
        <v>39</v>
      </c>
      <c r="E9" s="3" t="s">
        <v>40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 t="shared" si="0"/>
        <v>0</v>
      </c>
      <c r="R9" s="3">
        <v>44.52</v>
      </c>
      <c r="S9" s="3" t="s">
        <v>156</v>
      </c>
    </row>
    <row r="10" spans="1:19" ht="16">
      <c r="A10" s="3" t="s">
        <v>41</v>
      </c>
      <c r="B10" s="3" t="s">
        <v>42</v>
      </c>
      <c r="C10" s="3" t="s">
        <v>43</v>
      </c>
      <c r="D10" s="3" t="s">
        <v>44</v>
      </c>
      <c r="E10" s="3" t="s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0"/>
        <v>0</v>
      </c>
      <c r="R10" s="3">
        <v>44.65</v>
      </c>
      <c r="S10" s="3" t="s">
        <v>157</v>
      </c>
    </row>
    <row r="11" spans="1:19" ht="16">
      <c r="A11" s="3" t="s">
        <v>32</v>
      </c>
      <c r="B11" s="3" t="s">
        <v>33</v>
      </c>
      <c r="C11" s="3" t="s">
        <v>34</v>
      </c>
      <c r="D11" s="3" t="s">
        <v>35</v>
      </c>
      <c r="E11" s="3" t="s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  <c r="R11" s="3">
        <v>63.47</v>
      </c>
      <c r="S11" s="3" t="s">
        <v>158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"/>
  <sheetViews>
    <sheetView workbookViewId="0">
      <selection activeCell="F4" sqref="F4:S4"/>
    </sheetView>
  </sheetViews>
  <sheetFormatPr baseColWidth="10" defaultRowHeight="11" x14ac:dyDescent="0"/>
  <cols>
    <col min="1" max="1" width="8" bestFit="1" customWidth="1"/>
    <col min="3" max="3" width="18.5" bestFit="1" customWidth="1"/>
    <col min="4" max="4" width="24.33203125" bestFit="1" customWidth="1"/>
    <col min="6" max="16" width="6.33203125" customWidth="1"/>
  </cols>
  <sheetData>
    <row r="3" spans="1:19" ht="18">
      <c r="A3" s="7" t="s">
        <v>139</v>
      </c>
      <c r="B3" s="7"/>
      <c r="C3" s="7"/>
      <c r="D3" s="7"/>
      <c r="E3" s="7"/>
    </row>
    <row r="4" spans="1:19" ht="3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147</v>
      </c>
      <c r="L4" s="4" t="s">
        <v>148</v>
      </c>
      <c r="M4" s="4">
        <v>7</v>
      </c>
      <c r="N4" s="4">
        <v>8</v>
      </c>
      <c r="O4" s="4">
        <v>9</v>
      </c>
      <c r="P4" s="4">
        <v>10</v>
      </c>
      <c r="Q4" s="2" t="s">
        <v>149</v>
      </c>
      <c r="R4" s="4" t="s">
        <v>150</v>
      </c>
      <c r="S4" s="4" t="s">
        <v>151</v>
      </c>
    </row>
    <row r="5" spans="1:19" ht="16">
      <c r="A5" s="3" t="s">
        <v>24</v>
      </c>
      <c r="B5" s="3" t="s">
        <v>50</v>
      </c>
      <c r="C5" s="3" t="s">
        <v>26</v>
      </c>
      <c r="D5" s="3" t="s">
        <v>27</v>
      </c>
      <c r="E5" s="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f>SUM(F5:P5)</f>
        <v>0</v>
      </c>
      <c r="R5" s="3">
        <v>27.9</v>
      </c>
      <c r="S5" s="3" t="s">
        <v>152</v>
      </c>
    </row>
    <row r="6" spans="1:19" ht="16">
      <c r="A6" s="3" t="s">
        <v>55</v>
      </c>
      <c r="B6" s="3" t="s">
        <v>56</v>
      </c>
      <c r="C6" s="3" t="s">
        <v>57</v>
      </c>
      <c r="D6" s="3" t="s">
        <v>58</v>
      </c>
      <c r="E6" s="3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>SUM(F6:P6)</f>
        <v>0</v>
      </c>
      <c r="R6" s="3">
        <v>29.44</v>
      </c>
      <c r="S6" s="3" t="s">
        <v>153</v>
      </c>
    </row>
    <row r="7" spans="1:19" ht="16">
      <c r="A7" s="3" t="s">
        <v>59</v>
      </c>
      <c r="B7" s="3" t="s">
        <v>60</v>
      </c>
      <c r="C7" s="3" t="s">
        <v>61</v>
      </c>
      <c r="D7" s="3" t="s">
        <v>62</v>
      </c>
      <c r="E7" s="3" t="s">
        <v>10</v>
      </c>
      <c r="F7" s="3"/>
      <c r="G7" s="3"/>
      <c r="H7" s="3"/>
      <c r="I7" s="3"/>
      <c r="J7" s="3"/>
      <c r="K7" s="3"/>
      <c r="L7" s="3"/>
      <c r="M7" s="3">
        <v>4</v>
      </c>
      <c r="N7" s="3"/>
      <c r="O7" s="3"/>
      <c r="P7" s="3"/>
      <c r="Q7" s="3">
        <f>SUM(F7:P7)</f>
        <v>4</v>
      </c>
      <c r="R7" s="3">
        <v>33.049999999999997</v>
      </c>
      <c r="S7" s="3" t="s">
        <v>156</v>
      </c>
    </row>
    <row r="8" spans="1:19" ht="16">
      <c r="A8" s="3" t="s">
        <v>41</v>
      </c>
      <c r="B8" s="3" t="s">
        <v>53</v>
      </c>
      <c r="C8" s="3" t="s">
        <v>43</v>
      </c>
      <c r="D8" s="3" t="s">
        <v>44</v>
      </c>
      <c r="E8" s="3" t="s">
        <v>10</v>
      </c>
      <c r="F8" s="3">
        <v>4</v>
      </c>
      <c r="G8" s="3"/>
      <c r="H8" s="3"/>
      <c r="I8" s="3"/>
      <c r="J8" s="3"/>
      <c r="K8" s="3"/>
      <c r="L8" s="3"/>
      <c r="M8" s="3"/>
      <c r="N8" s="3"/>
      <c r="O8" s="3"/>
      <c r="P8" s="3">
        <v>4</v>
      </c>
      <c r="Q8" s="3">
        <f>SUM(F8:P8)</f>
        <v>8</v>
      </c>
      <c r="R8" s="3">
        <v>48.23</v>
      </c>
      <c r="S8" s="3"/>
    </row>
    <row r="9" spans="1:19" ht="16">
      <c r="A9" s="3" t="s">
        <v>32</v>
      </c>
      <c r="B9" s="3" t="s">
        <v>54</v>
      </c>
      <c r="C9" s="3" t="s">
        <v>34</v>
      </c>
      <c r="D9" s="3" t="s">
        <v>35</v>
      </c>
      <c r="E9" s="3" t="s">
        <v>10</v>
      </c>
      <c r="F9" s="3"/>
      <c r="G9" s="3"/>
      <c r="H9" s="3">
        <v>12</v>
      </c>
      <c r="I9" s="3"/>
      <c r="J9" s="3" t="s">
        <v>159</v>
      </c>
      <c r="K9" s="3"/>
      <c r="L9" s="3"/>
      <c r="M9" s="3"/>
      <c r="N9" s="3"/>
      <c r="O9" s="3"/>
      <c r="P9" s="3"/>
      <c r="Q9" s="3" t="s">
        <v>159</v>
      </c>
      <c r="R9" s="3"/>
      <c r="S9" s="3"/>
    </row>
    <row r="10" spans="1:19" ht="16">
      <c r="A10" s="3" t="s">
        <v>45</v>
      </c>
      <c r="B10" s="3" t="s">
        <v>51</v>
      </c>
      <c r="C10" s="3" t="s">
        <v>47</v>
      </c>
      <c r="D10" s="3" t="s">
        <v>48</v>
      </c>
      <c r="E10" s="3" t="s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>SUM(F10:P10)</f>
        <v>0</v>
      </c>
      <c r="R10" s="3">
        <v>33.56</v>
      </c>
      <c r="S10" s="3" t="s">
        <v>154</v>
      </c>
    </row>
    <row r="11" spans="1:19" ht="16">
      <c r="A11" s="3" t="s">
        <v>28</v>
      </c>
      <c r="B11" s="3" t="s">
        <v>52</v>
      </c>
      <c r="C11" s="3" t="s">
        <v>30</v>
      </c>
      <c r="D11" s="3" t="s">
        <v>31</v>
      </c>
      <c r="E11" s="3" t="s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4</v>
      </c>
      <c r="Q11" s="3">
        <f>SUM(F11:P11)</f>
        <v>4</v>
      </c>
      <c r="R11" s="3">
        <v>36.51</v>
      </c>
      <c r="S11" s="3" t="s">
        <v>157</v>
      </c>
    </row>
    <row r="12" spans="1:19" ht="16">
      <c r="A12" s="3" t="s">
        <v>63</v>
      </c>
      <c r="B12" s="3" t="s">
        <v>64</v>
      </c>
      <c r="C12" s="3" t="s">
        <v>65</v>
      </c>
      <c r="D12" s="3" t="s">
        <v>22</v>
      </c>
      <c r="E12" s="3" t="s">
        <v>10</v>
      </c>
      <c r="F12" s="3"/>
      <c r="G12" s="3"/>
      <c r="H12" s="3"/>
      <c r="I12" s="3"/>
      <c r="J12" s="3"/>
      <c r="K12" s="3"/>
      <c r="L12" s="3">
        <v>12</v>
      </c>
      <c r="M12" s="3"/>
      <c r="N12" s="3"/>
      <c r="O12" s="3"/>
      <c r="P12" s="3"/>
      <c r="Q12" s="3">
        <f>SUM(F12:P12)</f>
        <v>12</v>
      </c>
      <c r="R12" s="3">
        <v>64.930000000000007</v>
      </c>
      <c r="S12" s="3"/>
    </row>
    <row r="13" spans="1:19" ht="16">
      <c r="A13" s="3" t="s">
        <v>66</v>
      </c>
      <c r="B13" s="3" t="s">
        <v>67</v>
      </c>
      <c r="C13" s="3" t="s">
        <v>68</v>
      </c>
      <c r="D13" s="3" t="s">
        <v>69</v>
      </c>
      <c r="E13" s="3" t="s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>SUM(F13:P13)</f>
        <v>0</v>
      </c>
      <c r="R13" s="3">
        <v>38.43</v>
      </c>
      <c r="S13" s="3" t="s">
        <v>155</v>
      </c>
    </row>
    <row r="14" spans="1:19" ht="16">
      <c r="A14" s="3" t="s">
        <v>36</v>
      </c>
      <c r="B14" s="3" t="s">
        <v>70</v>
      </c>
      <c r="C14" s="3" t="s">
        <v>38</v>
      </c>
      <c r="D14" s="3" t="s">
        <v>39</v>
      </c>
      <c r="E14" s="3" t="s">
        <v>40</v>
      </c>
      <c r="F14" s="3">
        <v>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>SUM(F14:P14)</f>
        <v>4</v>
      </c>
      <c r="R14" s="3">
        <v>39.47</v>
      </c>
      <c r="S14" s="3"/>
    </row>
  </sheetData>
  <mergeCells count="1">
    <mergeCell ref="A3:E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9"/>
  <sheetViews>
    <sheetView workbookViewId="0">
      <selection activeCell="F4" sqref="F4:S4"/>
    </sheetView>
  </sheetViews>
  <sheetFormatPr baseColWidth="10" defaultRowHeight="11" x14ac:dyDescent="0"/>
  <cols>
    <col min="3" max="3" width="22.5" bestFit="1" customWidth="1"/>
    <col min="4" max="4" width="26" bestFit="1" customWidth="1"/>
    <col min="6" max="16" width="6.5" customWidth="1"/>
  </cols>
  <sheetData>
    <row r="3" spans="1:19" ht="18">
      <c r="A3" s="7" t="s">
        <v>140</v>
      </c>
      <c r="B3" s="7"/>
      <c r="C3" s="7"/>
      <c r="D3" s="7"/>
      <c r="E3" s="7"/>
    </row>
    <row r="4" spans="1:19" ht="3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147</v>
      </c>
      <c r="L4" s="4" t="s">
        <v>148</v>
      </c>
      <c r="M4" s="4">
        <v>7</v>
      </c>
      <c r="N4" s="4">
        <v>8</v>
      </c>
      <c r="O4" s="4">
        <v>9</v>
      </c>
      <c r="P4" s="4">
        <v>10</v>
      </c>
      <c r="Q4" s="2" t="s">
        <v>149</v>
      </c>
      <c r="R4" s="4" t="s">
        <v>150</v>
      </c>
      <c r="S4" s="4" t="s">
        <v>151</v>
      </c>
    </row>
    <row r="5" spans="1:19" ht="16">
      <c r="A5" s="3" t="s">
        <v>28</v>
      </c>
      <c r="B5" s="3" t="s">
        <v>71</v>
      </c>
      <c r="C5" s="3" t="s">
        <v>30</v>
      </c>
      <c r="D5" s="3" t="s">
        <v>31</v>
      </c>
      <c r="E5" s="3" t="s">
        <v>10</v>
      </c>
      <c r="F5" s="3"/>
      <c r="G5" s="3"/>
      <c r="H5" s="3"/>
      <c r="I5" s="3"/>
      <c r="J5" s="3"/>
      <c r="K5" s="3"/>
      <c r="L5" s="3"/>
      <c r="M5" s="3"/>
      <c r="N5" s="3">
        <v>4</v>
      </c>
      <c r="O5" s="3"/>
      <c r="P5" s="3"/>
      <c r="Q5" s="3">
        <f>SUM(F5:P5)</f>
        <v>4</v>
      </c>
      <c r="R5" s="3">
        <v>44.97</v>
      </c>
      <c r="S5" s="3"/>
    </row>
    <row r="6" spans="1:19" ht="16">
      <c r="A6" s="3" t="s">
        <v>59</v>
      </c>
      <c r="B6" s="3" t="s">
        <v>72</v>
      </c>
      <c r="C6" s="3" t="s">
        <v>61</v>
      </c>
      <c r="D6" s="3" t="s">
        <v>62</v>
      </c>
      <c r="E6" s="3" t="s">
        <v>10</v>
      </c>
      <c r="F6" s="3"/>
      <c r="G6" s="3"/>
      <c r="H6" s="3">
        <v>4</v>
      </c>
      <c r="I6" s="3"/>
      <c r="J6" s="3"/>
      <c r="K6" s="3">
        <v>4</v>
      </c>
      <c r="L6" s="3">
        <v>4</v>
      </c>
      <c r="M6" s="3"/>
      <c r="N6" s="3"/>
      <c r="O6" s="3"/>
      <c r="P6" s="3"/>
      <c r="Q6" s="3">
        <f t="shared" ref="Q6" si="0">SUM(F6:P6)</f>
        <v>12</v>
      </c>
      <c r="R6" s="3">
        <v>37.729999999999997</v>
      </c>
      <c r="S6" s="3"/>
    </row>
    <row r="7" spans="1:19" ht="16">
      <c r="A7" s="3" t="s">
        <v>89</v>
      </c>
      <c r="B7" s="3" t="s">
        <v>90</v>
      </c>
      <c r="C7" s="3" t="s">
        <v>91</v>
      </c>
      <c r="D7" s="3" t="s">
        <v>92</v>
      </c>
      <c r="E7" s="3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ref="Q7:Q19" si="1">SUM(F7:P7)</f>
        <v>0</v>
      </c>
      <c r="R7" s="3">
        <v>25.95</v>
      </c>
      <c r="S7" s="3" t="s">
        <v>152</v>
      </c>
    </row>
    <row r="8" spans="1:19" ht="16">
      <c r="A8" s="3" t="s">
        <v>24</v>
      </c>
      <c r="B8" s="3" t="s">
        <v>73</v>
      </c>
      <c r="C8" s="3" t="s">
        <v>26</v>
      </c>
      <c r="D8" s="3" t="s">
        <v>27</v>
      </c>
      <c r="E8" s="3" t="s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1"/>
        <v>0</v>
      </c>
      <c r="R8" s="3">
        <v>27.97</v>
      </c>
      <c r="S8" s="3" t="s">
        <v>153</v>
      </c>
    </row>
    <row r="9" spans="1:19" ht="16">
      <c r="A9" s="3" t="s">
        <v>55</v>
      </c>
      <c r="B9" s="3" t="s">
        <v>75</v>
      </c>
      <c r="C9" s="3" t="s">
        <v>57</v>
      </c>
      <c r="D9" s="3" t="s">
        <v>58</v>
      </c>
      <c r="E9" s="3" t="s">
        <v>10</v>
      </c>
      <c r="F9" s="3"/>
      <c r="G9" s="3"/>
      <c r="H9" s="3">
        <v>4</v>
      </c>
      <c r="I9" s="3"/>
      <c r="J9" s="3"/>
      <c r="K9" s="3"/>
      <c r="L9" s="3"/>
      <c r="M9" s="3"/>
      <c r="N9" s="3"/>
      <c r="O9" s="3"/>
      <c r="P9" s="3"/>
      <c r="Q9" s="3">
        <f t="shared" si="1"/>
        <v>4</v>
      </c>
      <c r="R9" s="3">
        <v>27.36</v>
      </c>
      <c r="S9" s="3"/>
    </row>
    <row r="10" spans="1:19" ht="16">
      <c r="A10" s="3" t="s">
        <v>108</v>
      </c>
      <c r="B10" s="3" t="s">
        <v>109</v>
      </c>
      <c r="C10" s="3" t="s">
        <v>110</v>
      </c>
      <c r="D10" s="3" t="s">
        <v>111</v>
      </c>
      <c r="E10" s="3" t="s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si="1"/>
        <v>0</v>
      </c>
      <c r="R10" s="3">
        <v>28.7</v>
      </c>
      <c r="S10" s="3" t="s">
        <v>154</v>
      </c>
    </row>
    <row r="11" spans="1:19" ht="16">
      <c r="A11" s="3" t="s">
        <v>105</v>
      </c>
      <c r="B11" s="3" t="s">
        <v>106</v>
      </c>
      <c r="C11" s="3" t="s">
        <v>26</v>
      </c>
      <c r="D11" s="3" t="s">
        <v>107</v>
      </c>
      <c r="E11" s="3" t="s">
        <v>10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f t="shared" si="1"/>
        <v>0</v>
      </c>
      <c r="R11" s="3">
        <v>29.26</v>
      </c>
      <c r="S11" s="3" t="s">
        <v>155</v>
      </c>
    </row>
    <row r="12" spans="1:19" ht="16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10</v>
      </c>
      <c r="F12" s="3"/>
      <c r="G12" s="3"/>
      <c r="H12" s="3">
        <v>4</v>
      </c>
      <c r="I12" s="3"/>
      <c r="J12" s="3"/>
      <c r="K12" s="3">
        <v>4</v>
      </c>
      <c r="L12" s="3"/>
      <c r="M12" s="3"/>
      <c r="N12" s="3"/>
      <c r="O12" s="3"/>
      <c r="P12" s="3"/>
      <c r="Q12" s="3">
        <f t="shared" si="1"/>
        <v>8</v>
      </c>
      <c r="R12" s="3">
        <v>38.130000000000003</v>
      </c>
      <c r="S12" s="3"/>
    </row>
    <row r="13" spans="1:19" ht="16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10</v>
      </c>
      <c r="F13" s="3"/>
      <c r="G13" s="3"/>
      <c r="H13" s="3"/>
      <c r="I13" s="3"/>
      <c r="J13" s="3"/>
      <c r="K13" s="3"/>
      <c r="L13" s="3"/>
      <c r="M13" s="3"/>
      <c r="N13" s="3"/>
      <c r="O13" s="3">
        <v>4</v>
      </c>
      <c r="P13" s="3"/>
      <c r="Q13" s="3">
        <f t="shared" si="1"/>
        <v>4</v>
      </c>
      <c r="R13" s="3">
        <v>49.56</v>
      </c>
      <c r="S13" s="3"/>
    </row>
    <row r="14" spans="1:19" ht="16">
      <c r="A14" s="3" t="s">
        <v>63</v>
      </c>
      <c r="B14" s="3" t="s">
        <v>74</v>
      </c>
      <c r="C14" s="3" t="s">
        <v>65</v>
      </c>
      <c r="D14" s="3" t="s">
        <v>22</v>
      </c>
      <c r="E14" s="3" t="s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1"/>
        <v>0</v>
      </c>
      <c r="R14" s="3">
        <v>31.3</v>
      </c>
      <c r="S14" s="3" t="s">
        <v>156</v>
      </c>
    </row>
    <row r="15" spans="1:19" ht="16">
      <c r="A15" s="5" t="s">
        <v>97</v>
      </c>
      <c r="B15" s="5" t="s">
        <v>98</v>
      </c>
      <c r="C15" s="5" t="s">
        <v>99</v>
      </c>
      <c r="D15" s="5" t="s">
        <v>100</v>
      </c>
      <c r="E15" s="5" t="s">
        <v>40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1"/>
        <v>0</v>
      </c>
      <c r="R15" s="5">
        <v>34.159999999999997</v>
      </c>
      <c r="S15" s="5" t="s">
        <v>152</v>
      </c>
    </row>
    <row r="16" spans="1:19" ht="16">
      <c r="A16" s="3" t="s">
        <v>66</v>
      </c>
      <c r="B16" s="3" t="s">
        <v>76</v>
      </c>
      <c r="C16" s="3" t="s">
        <v>68</v>
      </c>
      <c r="D16" s="3" t="s">
        <v>69</v>
      </c>
      <c r="E16" s="3" t="s">
        <v>10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1"/>
        <v>0</v>
      </c>
      <c r="R16" s="3">
        <v>36.799999999999997</v>
      </c>
      <c r="S16" s="3" t="s">
        <v>157</v>
      </c>
    </row>
    <row r="17" spans="1:19" ht="16">
      <c r="A17" s="3" t="s">
        <v>101</v>
      </c>
      <c r="B17" s="3" t="s">
        <v>102</v>
      </c>
      <c r="C17" s="3" t="s">
        <v>103</v>
      </c>
      <c r="D17" s="3" t="s">
        <v>104</v>
      </c>
      <c r="E17" s="3" t="s">
        <v>10</v>
      </c>
      <c r="F17" s="3"/>
      <c r="G17" s="3"/>
      <c r="H17" s="3"/>
      <c r="I17" s="3"/>
      <c r="J17" s="3"/>
      <c r="K17" s="3"/>
      <c r="L17" s="3">
        <v>4</v>
      </c>
      <c r="M17" s="3"/>
      <c r="N17" s="3"/>
      <c r="O17" s="3"/>
      <c r="P17" s="3"/>
      <c r="Q17" s="3">
        <f t="shared" si="1"/>
        <v>4</v>
      </c>
      <c r="R17" s="3">
        <v>34.5</v>
      </c>
      <c r="S17" s="3"/>
    </row>
    <row r="18" spans="1:19" ht="16">
      <c r="A18" s="3" t="s">
        <v>93</v>
      </c>
      <c r="B18" s="3" t="s">
        <v>94</v>
      </c>
      <c r="C18" s="3" t="s">
        <v>95</v>
      </c>
      <c r="D18" s="3" t="s">
        <v>96</v>
      </c>
      <c r="E18" s="3" t="s">
        <v>10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1"/>
        <v>0</v>
      </c>
      <c r="R18" s="3">
        <v>37.18</v>
      </c>
      <c r="S18" s="3"/>
    </row>
    <row r="19" spans="1:19" ht="16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1"/>
        <v>0</v>
      </c>
      <c r="R19" s="3"/>
      <c r="S19" s="3"/>
    </row>
  </sheetData>
  <mergeCells count="1">
    <mergeCell ref="A3:E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0"/>
  <sheetViews>
    <sheetView tabSelected="1" workbookViewId="0">
      <selection activeCell="R38" sqref="R38"/>
    </sheetView>
  </sheetViews>
  <sheetFormatPr baseColWidth="10" defaultRowHeight="11" x14ac:dyDescent="0"/>
  <cols>
    <col min="3" max="3" width="22.5" bestFit="1" customWidth="1"/>
    <col min="4" max="4" width="26" bestFit="1" customWidth="1"/>
    <col min="6" max="16" width="6.83203125" customWidth="1"/>
  </cols>
  <sheetData>
    <row r="3" spans="1:20" ht="18">
      <c r="A3" s="7" t="s">
        <v>141</v>
      </c>
      <c r="B3" s="7"/>
      <c r="C3" s="7"/>
      <c r="D3" s="7"/>
      <c r="E3" s="7"/>
    </row>
    <row r="4" spans="1:20" ht="3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147</v>
      </c>
      <c r="L4" s="4" t="s">
        <v>148</v>
      </c>
      <c r="M4" s="4">
        <v>7</v>
      </c>
      <c r="N4" s="4">
        <v>8</v>
      </c>
      <c r="O4" s="4">
        <v>9</v>
      </c>
      <c r="P4" s="4">
        <v>10</v>
      </c>
      <c r="Q4" s="2" t="s">
        <v>149</v>
      </c>
      <c r="R4" s="4" t="s">
        <v>150</v>
      </c>
      <c r="S4" s="4" t="s">
        <v>151</v>
      </c>
    </row>
    <row r="5" spans="1:20" ht="16">
      <c r="A5" s="3" t="s">
        <v>93</v>
      </c>
      <c r="B5" s="3" t="s">
        <v>112</v>
      </c>
      <c r="C5" s="3" t="s">
        <v>95</v>
      </c>
      <c r="D5" s="3" t="s">
        <v>96</v>
      </c>
      <c r="E5" s="3" t="s">
        <v>10</v>
      </c>
      <c r="F5" s="3">
        <v>4</v>
      </c>
      <c r="G5" s="3"/>
      <c r="H5" s="3"/>
      <c r="I5" s="3"/>
      <c r="J5" s="3"/>
      <c r="K5" s="3"/>
      <c r="L5" s="3"/>
      <c r="M5" s="3"/>
      <c r="N5" s="3"/>
      <c r="O5" s="3" t="s">
        <v>159</v>
      </c>
      <c r="P5" s="3"/>
      <c r="Q5" s="3" t="s">
        <v>159</v>
      </c>
      <c r="R5" s="6"/>
      <c r="S5" s="6"/>
      <c r="T5" t="s">
        <v>160</v>
      </c>
    </row>
    <row r="6" spans="1:20" ht="16">
      <c r="A6" s="3" t="s">
        <v>97</v>
      </c>
      <c r="B6" s="3" t="s">
        <v>113</v>
      </c>
      <c r="C6" s="3" t="s">
        <v>99</v>
      </c>
      <c r="D6" s="3" t="s">
        <v>100</v>
      </c>
      <c r="E6" s="3" t="s">
        <v>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 t="shared" ref="Q6:Q14" si="0">SUM(F6:P6)</f>
        <v>0</v>
      </c>
      <c r="R6" s="3">
        <v>34.42</v>
      </c>
      <c r="S6" s="3" t="s">
        <v>154</v>
      </c>
    </row>
    <row r="7" spans="1:20" ht="16">
      <c r="A7" s="3" t="s">
        <v>105</v>
      </c>
      <c r="B7" s="3" t="s">
        <v>114</v>
      </c>
      <c r="C7" s="3" t="s">
        <v>26</v>
      </c>
      <c r="D7" s="3" t="s">
        <v>107</v>
      </c>
      <c r="E7" s="3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f t="shared" si="0"/>
        <v>0</v>
      </c>
      <c r="R7" s="3">
        <v>28.68</v>
      </c>
      <c r="S7" s="3" t="s">
        <v>152</v>
      </c>
    </row>
    <row r="8" spans="1:20" ht="16">
      <c r="A8" s="3" t="s">
        <v>101</v>
      </c>
      <c r="B8" s="3" t="s">
        <v>115</v>
      </c>
      <c r="C8" s="3" t="s">
        <v>103</v>
      </c>
      <c r="D8" s="3" t="s">
        <v>104</v>
      </c>
      <c r="E8" s="3" t="s">
        <v>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f t="shared" si="0"/>
        <v>0</v>
      </c>
      <c r="R8" s="3">
        <v>32.04</v>
      </c>
      <c r="S8" s="3" t="s">
        <v>153</v>
      </c>
    </row>
    <row r="9" spans="1:20" ht="16">
      <c r="A9" s="3" t="s">
        <v>116</v>
      </c>
      <c r="B9" s="3" t="s">
        <v>117</v>
      </c>
      <c r="C9" s="3" t="s">
        <v>118</v>
      </c>
      <c r="D9" s="3" t="s">
        <v>119</v>
      </c>
      <c r="E9" s="3" t="s">
        <v>10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161</v>
      </c>
      <c r="R9" s="3"/>
      <c r="S9" s="3"/>
    </row>
    <row r="10" spans="1:20" ht="16">
      <c r="A10" s="3" t="s">
        <v>55</v>
      </c>
      <c r="B10" s="3" t="s">
        <v>120</v>
      </c>
      <c r="C10" s="3" t="s">
        <v>57</v>
      </c>
      <c r="D10" s="3" t="s">
        <v>58</v>
      </c>
      <c r="E10" s="3" t="s">
        <v>10</v>
      </c>
      <c r="F10" s="3"/>
      <c r="G10" s="3"/>
      <c r="H10" s="3"/>
      <c r="I10" s="3"/>
      <c r="J10" s="3"/>
      <c r="K10" s="3">
        <v>4</v>
      </c>
      <c r="L10" s="3"/>
      <c r="M10" s="3"/>
      <c r="N10" s="3"/>
      <c r="O10" s="3"/>
      <c r="P10" s="3"/>
      <c r="Q10" s="3">
        <f t="shared" si="0"/>
        <v>4</v>
      </c>
      <c r="R10" s="3">
        <v>30.08</v>
      </c>
      <c r="S10" s="3" t="s">
        <v>156</v>
      </c>
    </row>
    <row r="11" spans="1:20" ht="16">
      <c r="A11" s="3" t="s">
        <v>66</v>
      </c>
      <c r="B11" s="3" t="s">
        <v>121</v>
      </c>
      <c r="C11" s="3" t="s">
        <v>68</v>
      </c>
      <c r="D11" s="3" t="s">
        <v>69</v>
      </c>
      <c r="E11" s="3" t="s">
        <v>10</v>
      </c>
      <c r="F11" s="3" t="s">
        <v>159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 t="s">
        <v>159</v>
      </c>
      <c r="R11" s="6"/>
      <c r="S11" s="6"/>
    </row>
    <row r="12" spans="1:20" ht="16">
      <c r="A12" s="3" t="s">
        <v>122</v>
      </c>
      <c r="B12" s="3" t="s">
        <v>123</v>
      </c>
      <c r="C12" s="3" t="s">
        <v>124</v>
      </c>
      <c r="D12" s="3" t="s">
        <v>125</v>
      </c>
      <c r="E12" s="3" t="s">
        <v>40</v>
      </c>
      <c r="F12" s="3"/>
      <c r="G12" s="3"/>
      <c r="H12" s="3"/>
      <c r="I12" s="3"/>
      <c r="J12" s="3"/>
      <c r="K12" s="3">
        <v>4</v>
      </c>
      <c r="L12" s="3"/>
      <c r="M12" s="3">
        <v>4</v>
      </c>
      <c r="N12" s="3"/>
      <c r="O12" s="3"/>
      <c r="P12" s="3"/>
      <c r="Q12" s="3">
        <f t="shared" si="0"/>
        <v>8</v>
      </c>
      <c r="R12" s="3">
        <v>35.86</v>
      </c>
      <c r="S12" s="3"/>
    </row>
    <row r="13" spans="1:20" ht="16">
      <c r="A13" s="3" t="s">
        <v>89</v>
      </c>
      <c r="B13" s="3" t="s">
        <v>126</v>
      </c>
      <c r="C13" s="3" t="s">
        <v>91</v>
      </c>
      <c r="D13" s="3" t="s">
        <v>92</v>
      </c>
      <c r="E13" s="3" t="s">
        <v>10</v>
      </c>
      <c r="F13" s="3"/>
      <c r="G13" s="3"/>
      <c r="H13" s="3"/>
      <c r="I13" s="3"/>
      <c r="J13" s="3"/>
      <c r="K13" s="3">
        <v>4</v>
      </c>
      <c r="L13" s="3"/>
      <c r="M13" s="3"/>
      <c r="N13" s="3"/>
      <c r="O13" s="3"/>
      <c r="P13" s="3">
        <v>4</v>
      </c>
      <c r="Q13" s="3">
        <f t="shared" si="0"/>
        <v>8</v>
      </c>
      <c r="R13" s="3">
        <v>30.34</v>
      </c>
      <c r="S13" s="3" t="s">
        <v>157</v>
      </c>
    </row>
    <row r="14" spans="1:20" ht="16">
      <c r="A14" s="3" t="s">
        <v>108</v>
      </c>
      <c r="B14" s="3" t="s">
        <v>127</v>
      </c>
      <c r="C14" s="3" t="s">
        <v>110</v>
      </c>
      <c r="D14" s="3" t="s">
        <v>111</v>
      </c>
      <c r="E14" s="3" t="s">
        <v>10</v>
      </c>
      <c r="F14" s="3"/>
      <c r="G14" s="3"/>
      <c r="H14" s="3"/>
      <c r="I14" s="3"/>
      <c r="J14" s="3"/>
      <c r="K14" s="3">
        <v>4</v>
      </c>
      <c r="L14" s="3"/>
      <c r="M14" s="3"/>
      <c r="N14" s="3"/>
      <c r="O14" s="3"/>
      <c r="P14" s="3"/>
      <c r="Q14" s="3">
        <f t="shared" si="0"/>
        <v>4</v>
      </c>
      <c r="R14" s="3">
        <v>28.2</v>
      </c>
      <c r="S14" s="3" t="s">
        <v>155</v>
      </c>
    </row>
    <row r="17" spans="1:19" ht="18">
      <c r="A17" s="7" t="s">
        <v>142</v>
      </c>
      <c r="B17" s="7"/>
      <c r="C17" s="7"/>
      <c r="D17" s="7"/>
      <c r="E17" s="7"/>
    </row>
    <row r="18" spans="1:19" ht="32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4">
        <v>1</v>
      </c>
      <c r="G18" s="4">
        <v>2</v>
      </c>
      <c r="H18" s="4">
        <v>3</v>
      </c>
      <c r="I18" s="4">
        <v>4</v>
      </c>
      <c r="J18" s="4">
        <v>5</v>
      </c>
      <c r="K18" s="4" t="s">
        <v>147</v>
      </c>
      <c r="L18" s="4" t="s">
        <v>148</v>
      </c>
      <c r="M18" s="4">
        <v>7</v>
      </c>
      <c r="N18" s="4">
        <v>8</v>
      </c>
      <c r="O18" s="4">
        <v>9</v>
      </c>
      <c r="P18" s="4">
        <v>10</v>
      </c>
      <c r="Q18" s="2" t="s">
        <v>149</v>
      </c>
      <c r="R18" s="4" t="s">
        <v>150</v>
      </c>
      <c r="S18" s="4" t="s">
        <v>151</v>
      </c>
    </row>
    <row r="19" spans="1:19" ht="16">
      <c r="A19" s="3" t="s">
        <v>89</v>
      </c>
      <c r="B19" s="3" t="s">
        <v>128</v>
      </c>
      <c r="C19" s="3" t="s">
        <v>91</v>
      </c>
      <c r="D19" s="3" t="s">
        <v>92</v>
      </c>
      <c r="E19" s="3" t="s">
        <v>10</v>
      </c>
      <c r="F19" s="3">
        <v>4</v>
      </c>
      <c r="G19" s="3"/>
      <c r="H19" s="3"/>
      <c r="I19" s="3"/>
      <c r="J19" s="3"/>
      <c r="K19" s="3"/>
      <c r="L19" s="3"/>
      <c r="M19" s="3">
        <v>4</v>
      </c>
      <c r="N19" s="3"/>
      <c r="O19" s="3"/>
      <c r="P19" s="3"/>
      <c r="Q19" s="3">
        <f>SUM(F19:P19)</f>
        <v>8</v>
      </c>
      <c r="R19" s="3">
        <v>27.98</v>
      </c>
      <c r="S19" s="3" t="s">
        <v>153</v>
      </c>
    </row>
    <row r="20" spans="1:19" ht="16">
      <c r="A20" s="3" t="s">
        <v>122</v>
      </c>
      <c r="B20" s="3" t="s">
        <v>129</v>
      </c>
      <c r="C20" s="3" t="s">
        <v>124</v>
      </c>
      <c r="D20" s="3" t="s">
        <v>125</v>
      </c>
      <c r="E20" s="3" t="s">
        <v>40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4</v>
      </c>
      <c r="Q20" s="3">
        <f>SUM(F20:P20)</f>
        <v>4</v>
      </c>
      <c r="R20" s="3">
        <v>36.11</v>
      </c>
      <c r="S20" s="3" t="s">
        <v>152</v>
      </c>
    </row>
    <row r="23" spans="1:19" ht="18">
      <c r="A23" s="7" t="s">
        <v>143</v>
      </c>
      <c r="B23" s="7"/>
      <c r="C23" s="7"/>
      <c r="D23" s="7"/>
      <c r="E23" s="7"/>
    </row>
    <row r="24" spans="1:19" ht="32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 t="s">
        <v>147</v>
      </c>
      <c r="L24" s="4" t="s">
        <v>148</v>
      </c>
      <c r="M24" s="4">
        <v>7</v>
      </c>
      <c r="N24" s="4">
        <v>8</v>
      </c>
      <c r="O24" s="4">
        <v>9</v>
      </c>
      <c r="P24" s="4">
        <v>10</v>
      </c>
      <c r="Q24" s="2" t="s">
        <v>149</v>
      </c>
      <c r="R24" s="4" t="s">
        <v>150</v>
      </c>
      <c r="S24" s="4" t="s">
        <v>151</v>
      </c>
    </row>
    <row r="25" spans="1:19" ht="16">
      <c r="A25" s="3" t="s">
        <v>130</v>
      </c>
      <c r="B25" s="3" t="s">
        <v>131</v>
      </c>
      <c r="C25" s="3" t="s">
        <v>132</v>
      </c>
      <c r="D25" s="3" t="s">
        <v>133</v>
      </c>
      <c r="E25" s="3" t="s">
        <v>10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0</v>
      </c>
      <c r="R25" s="3">
        <v>26.11</v>
      </c>
      <c r="S25" s="3" t="s">
        <v>152</v>
      </c>
    </row>
    <row r="28" spans="1:19" ht="18">
      <c r="A28" s="7" t="s">
        <v>144</v>
      </c>
      <c r="B28" s="7"/>
      <c r="C28" s="7"/>
      <c r="D28" s="7"/>
      <c r="E28" s="7"/>
    </row>
    <row r="29" spans="1:19" ht="32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 t="s">
        <v>147</v>
      </c>
      <c r="L29" s="4" t="s">
        <v>148</v>
      </c>
      <c r="M29" s="4">
        <v>7</v>
      </c>
      <c r="N29" s="4">
        <v>8</v>
      </c>
      <c r="O29" s="4">
        <v>9</v>
      </c>
      <c r="P29" s="4">
        <v>10</v>
      </c>
      <c r="Q29" s="2" t="s">
        <v>149</v>
      </c>
      <c r="R29" s="4" t="s">
        <v>150</v>
      </c>
      <c r="S29" s="4" t="s">
        <v>151</v>
      </c>
    </row>
    <row r="30" spans="1:19" ht="16">
      <c r="A30" s="3" t="s">
        <v>130</v>
      </c>
      <c r="B30" s="3" t="s">
        <v>131</v>
      </c>
      <c r="C30" s="3" t="s">
        <v>132</v>
      </c>
      <c r="D30" s="3" t="s">
        <v>133</v>
      </c>
      <c r="E30" s="3" t="s">
        <v>10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v>0</v>
      </c>
      <c r="R30" s="3">
        <v>27.6</v>
      </c>
      <c r="S30" s="3" t="s">
        <v>152</v>
      </c>
    </row>
  </sheetData>
  <mergeCells count="4">
    <mergeCell ref="A3:E3"/>
    <mergeCell ref="A17:E17"/>
    <mergeCell ref="A23:E23"/>
    <mergeCell ref="A28:E2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ClassList</vt:lpstr>
      <vt:lpstr>40cm assisted</vt:lpstr>
      <vt:lpstr>40cm unassisted</vt:lpstr>
      <vt:lpstr>50cm</vt:lpstr>
      <vt:lpstr>60cm</vt:lpstr>
      <vt:lpstr>70cm  80cm  90cm 1m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Naomi Davies</cp:lastModifiedBy>
  <dcterms:created xsi:type="dcterms:W3CDTF">2022-02-16T16:17:25Z</dcterms:created>
  <dcterms:modified xsi:type="dcterms:W3CDTF">2022-02-17T17:23:12Z</dcterms:modified>
</cp:coreProperties>
</file>