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onae\Documents\"/>
    </mc:Choice>
  </mc:AlternateContent>
  <bookViews>
    <workbookView xWindow="0" yWindow="-470" windowWidth="28800" windowHeight="18000" tabRatio="500"/>
  </bookViews>
  <sheets>
    <sheet name="ClassList" sheetId="1" r:id="rId1"/>
    <sheet name="poles" sheetId="2" r:id="rId2"/>
  </sheets>
  <definedNames>
    <definedName name="_xlnm._FilterDatabase" localSheetId="0" hidden="1">ClassList!$A$102:$T$116</definedName>
    <definedName name="_xlnm._FilterDatabase" localSheetId="1" hidden="1">poles!$A$5:$T$20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3" i="1" l="1"/>
  <c r="Q20" i="2"/>
  <c r="Q13" i="2"/>
  <c r="Q17" i="2"/>
  <c r="Q6" i="2"/>
  <c r="Q8" i="2"/>
  <c r="Q11" i="2"/>
  <c r="Q12" i="2"/>
  <c r="Q19" i="2"/>
  <c r="Q7" i="2"/>
  <c r="Q10" i="2"/>
  <c r="Q16" i="2"/>
  <c r="Q15" i="2"/>
  <c r="Q9" i="2"/>
  <c r="Q14" i="2"/>
  <c r="Q49" i="1"/>
  <c r="Q52" i="1"/>
  <c r="Q50" i="1"/>
  <c r="Q51" i="1"/>
  <c r="Q48" i="1"/>
  <c r="Q60" i="1"/>
  <c r="Q61" i="1"/>
  <c r="Q62" i="1"/>
  <c r="Q63" i="1"/>
  <c r="Q64" i="1"/>
  <c r="Q65" i="1"/>
  <c r="Q112" i="1"/>
  <c r="Q114" i="1"/>
  <c r="Q109" i="1"/>
  <c r="Q108" i="1"/>
  <c r="Q107" i="1"/>
  <c r="Q110" i="1"/>
  <c r="Q106" i="1"/>
  <c r="Q111" i="1"/>
  <c r="Q105" i="1"/>
  <c r="Q116" i="1"/>
  <c r="Q115" i="1"/>
  <c r="Q93" i="1"/>
  <c r="Q97" i="1"/>
  <c r="Q98" i="1"/>
  <c r="Q80" i="1"/>
  <c r="Q89" i="1"/>
  <c r="Q96" i="1"/>
  <c r="Q86" i="1"/>
  <c r="Q91" i="1"/>
  <c r="Q82" i="1"/>
  <c r="Q90" i="1"/>
  <c r="Q88" i="1"/>
  <c r="Q81" i="1"/>
  <c r="Q85" i="1"/>
  <c r="Q84" i="1"/>
  <c r="Q87" i="1"/>
  <c r="Q94" i="1"/>
  <c r="Q92" i="1"/>
  <c r="Q73" i="1"/>
  <c r="Q71" i="1"/>
  <c r="Q72" i="1"/>
  <c r="Q74" i="1"/>
  <c r="Q103" i="1"/>
  <c r="Q95" i="1"/>
  <c r="Q70" i="1"/>
  <c r="Q59" i="1"/>
  <c r="Q47" i="1"/>
  <c r="Q30" i="1"/>
  <c r="Q31" i="1"/>
  <c r="Q34" i="1"/>
  <c r="Q38" i="1"/>
  <c r="Q26" i="1"/>
  <c r="Q35" i="1"/>
  <c r="Q27" i="1"/>
  <c r="Q36" i="1"/>
  <c r="Q32" i="1"/>
  <c r="Q28" i="1"/>
  <c r="Q25" i="1"/>
  <c r="Q37" i="1"/>
  <c r="Q29" i="1"/>
  <c r="Q33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6" i="1"/>
</calcChain>
</file>

<file path=xl/sharedStrings.xml><?xml version="1.0" encoding="utf-8"?>
<sst xmlns="http://schemas.openxmlformats.org/spreadsheetml/2006/main" count="613" uniqueCount="217">
  <si>
    <t>Pickering Grange Equestrian Indoor Mini Show Jumping</t>
  </si>
  <si>
    <t/>
  </si>
  <si>
    <t>Bridle No</t>
  </si>
  <si>
    <t>Drawn Order</t>
  </si>
  <si>
    <t>Rider</t>
  </si>
  <si>
    <t>Horse</t>
  </si>
  <si>
    <t>Section</t>
  </si>
  <si>
    <t>11</t>
  </si>
  <si>
    <t>09:30</t>
  </si>
  <si>
    <t>Hannah Garbutt</t>
  </si>
  <si>
    <t>Rockyview Sunflower</t>
  </si>
  <si>
    <t>Junior</t>
  </si>
  <si>
    <t>44</t>
  </si>
  <si>
    <t>09:32</t>
  </si>
  <si>
    <t>Holly Carr</t>
  </si>
  <si>
    <t>Pixie the Forest Sprite</t>
  </si>
  <si>
    <t>43</t>
  </si>
  <si>
    <t>09:34</t>
  </si>
  <si>
    <t>Charlotte Carr</t>
  </si>
  <si>
    <t>Merlin the Little Wizard</t>
  </si>
  <si>
    <t>14</t>
  </si>
  <si>
    <t>09:36</t>
  </si>
  <si>
    <t>Scarlett Purdy</t>
  </si>
  <si>
    <t>Rocco</t>
  </si>
  <si>
    <t>22</t>
  </si>
  <si>
    <t>09:38</t>
  </si>
  <si>
    <t>Jessica Purdy</t>
  </si>
  <si>
    <t>Beanie</t>
  </si>
  <si>
    <t>37</t>
  </si>
  <si>
    <t>09:40</t>
  </si>
  <si>
    <t>Elsie Eidukas</t>
  </si>
  <si>
    <t>Solo</t>
  </si>
  <si>
    <t>32</t>
  </si>
  <si>
    <t>09:42</t>
  </si>
  <si>
    <t>Charity Hancox</t>
  </si>
  <si>
    <t>Annie</t>
  </si>
  <si>
    <t>31</t>
  </si>
  <si>
    <t>09:44</t>
  </si>
  <si>
    <t>Luchia Dawe</t>
  </si>
  <si>
    <t>ARDLEA PERRY ONE</t>
  </si>
  <si>
    <t>10</t>
  </si>
  <si>
    <t>09:46</t>
  </si>
  <si>
    <t>Isabelle Harrison</t>
  </si>
  <si>
    <t>10:10</t>
  </si>
  <si>
    <t>10:12</t>
  </si>
  <si>
    <t>42</t>
  </si>
  <si>
    <t>10:14</t>
  </si>
  <si>
    <t>Alex Carr</t>
  </si>
  <si>
    <t>26</t>
  </si>
  <si>
    <t>10:16</t>
  </si>
  <si>
    <t>Phoebe Hutton</t>
  </si>
  <si>
    <t>Pixie Forest Sprite</t>
  </si>
  <si>
    <t>10:18</t>
  </si>
  <si>
    <t>10:20</t>
  </si>
  <si>
    <t>29</t>
  </si>
  <si>
    <t>10:22</t>
  </si>
  <si>
    <t>Martha Nicklin</t>
  </si>
  <si>
    <t>Tilly</t>
  </si>
  <si>
    <t>38</t>
  </si>
  <si>
    <t>10:24</t>
  </si>
  <si>
    <t>Amelia Phillips</t>
  </si>
  <si>
    <t>Trixster</t>
  </si>
  <si>
    <t>10:26</t>
  </si>
  <si>
    <t>35</t>
  </si>
  <si>
    <t>10:50</t>
  </si>
  <si>
    <t>Bryonie Ellis</t>
  </si>
  <si>
    <t>Polly</t>
  </si>
  <si>
    <t>30</t>
  </si>
  <si>
    <t>10:53</t>
  </si>
  <si>
    <t>Tinker bell</t>
  </si>
  <si>
    <t>25</t>
  </si>
  <si>
    <t>10:56</t>
  </si>
  <si>
    <t>Leilarnie Bassford</t>
  </si>
  <si>
    <t>Blakeswater Alamo</t>
  </si>
  <si>
    <t>23</t>
  </si>
  <si>
    <t>10:59</t>
  </si>
  <si>
    <t>Amy Langton</t>
  </si>
  <si>
    <t>Duke of Ballylinn</t>
  </si>
  <si>
    <t>Senior</t>
  </si>
  <si>
    <t>11:25</t>
  </si>
  <si>
    <t>33</t>
  </si>
  <si>
    <t>11:27</t>
  </si>
  <si>
    <t>Jessica Fenwick</t>
  </si>
  <si>
    <t>Forest Sprite</t>
  </si>
  <si>
    <t>11:29</t>
  </si>
  <si>
    <t>11:31</t>
  </si>
  <si>
    <t>21</t>
  </si>
  <si>
    <t>11:33</t>
  </si>
  <si>
    <t>Abigail Sparkes</t>
  </si>
  <si>
    <t>Twigs</t>
  </si>
  <si>
    <t>19</t>
  </si>
  <si>
    <t>11:35</t>
  </si>
  <si>
    <t>Mylee Bacon</t>
  </si>
  <si>
    <t>Bumpy</t>
  </si>
  <si>
    <t>16</t>
  </si>
  <si>
    <t>11:37</t>
  </si>
  <si>
    <t>Evie Hinton</t>
  </si>
  <si>
    <t>Sophie</t>
  </si>
  <si>
    <t>12</t>
  </si>
  <si>
    <t>11:39</t>
  </si>
  <si>
    <t>Darcie Leaning</t>
  </si>
  <si>
    <t>Gracie</t>
  </si>
  <si>
    <t>11:41</t>
  </si>
  <si>
    <t>27</t>
  </si>
  <si>
    <t>12:07</t>
  </si>
  <si>
    <t>Rosemary Wilkinson</t>
  </si>
  <si>
    <t>Sophisticated lady</t>
  </si>
  <si>
    <t>12:09</t>
  </si>
  <si>
    <t>12:11</t>
  </si>
  <si>
    <t>12:13</t>
  </si>
  <si>
    <t>24</t>
  </si>
  <si>
    <t>12:15</t>
  </si>
  <si>
    <t>Sophie Mawdesley</t>
  </si>
  <si>
    <t>My Top Tottie</t>
  </si>
  <si>
    <t>12:17</t>
  </si>
  <si>
    <t>12:19</t>
  </si>
  <si>
    <t>39</t>
  </si>
  <si>
    <t>12:21</t>
  </si>
  <si>
    <t>Liam Cooper</t>
  </si>
  <si>
    <t>Joey</t>
  </si>
  <si>
    <t>18</t>
  </si>
  <si>
    <t>12:23</t>
  </si>
  <si>
    <t>Emily Walsh</t>
  </si>
  <si>
    <t>Robbie</t>
  </si>
  <si>
    <t>34</t>
  </si>
  <si>
    <t>12:25</t>
  </si>
  <si>
    <t>Pippa Boaden</t>
  </si>
  <si>
    <t>Tula Moon Divine Echo</t>
  </si>
  <si>
    <t>41</t>
  </si>
  <si>
    <t>12:27</t>
  </si>
  <si>
    <t>Anna Smith</t>
  </si>
  <si>
    <t>Versace</t>
  </si>
  <si>
    <t>36</t>
  </si>
  <si>
    <t>12:29</t>
  </si>
  <si>
    <t>Lisa Wileman</t>
  </si>
  <si>
    <t>Madame Millie</t>
  </si>
  <si>
    <t>13</t>
  </si>
  <si>
    <t>12:31</t>
  </si>
  <si>
    <t>Boo</t>
  </si>
  <si>
    <t>28</t>
  </si>
  <si>
    <t>12:33</t>
  </si>
  <si>
    <t>Ebony Excel</t>
  </si>
  <si>
    <t>40</t>
  </si>
  <si>
    <t>12:55</t>
  </si>
  <si>
    <t>12:57</t>
  </si>
  <si>
    <t>12:59</t>
  </si>
  <si>
    <t>13:01</t>
  </si>
  <si>
    <t>13:03</t>
  </si>
  <si>
    <t>13:05</t>
  </si>
  <si>
    <t>20</t>
  </si>
  <si>
    <t>13:07</t>
  </si>
  <si>
    <t>Victoria Bradbury</t>
  </si>
  <si>
    <t>Pocklington mill</t>
  </si>
  <si>
    <t>13:09</t>
  </si>
  <si>
    <t>17</t>
  </si>
  <si>
    <t>13:11</t>
  </si>
  <si>
    <t>Elizabeth Bradbury</t>
  </si>
  <si>
    <t>Ace of hearts</t>
  </si>
  <si>
    <t>13:13</t>
  </si>
  <si>
    <t>Class 1 - Poles</t>
  </si>
  <si>
    <t>Class 2 - Cross Poles 20cm/30cm</t>
  </si>
  <si>
    <t>Class 3 - 30cm Clear Round</t>
  </si>
  <si>
    <t>Class 4A - 40cm Assisted</t>
  </si>
  <si>
    <t>Class 4B - 40cm Unassisted</t>
  </si>
  <si>
    <t>Class 5 - 50cm</t>
  </si>
  <si>
    <t>Class 7 - 60cm</t>
  </si>
  <si>
    <t>Sunday 13th February 2022</t>
  </si>
  <si>
    <t>George Knight</t>
  </si>
  <si>
    <t xml:space="preserve">Potppet </t>
  </si>
  <si>
    <t xml:space="preserve">Emily Knight </t>
  </si>
  <si>
    <t xml:space="preserve">Storm </t>
  </si>
  <si>
    <t xml:space="preserve">Poppy Handley Jone </t>
  </si>
  <si>
    <t>Maghera Fadda Son</t>
  </si>
  <si>
    <t xml:space="preserve">Beanie </t>
  </si>
  <si>
    <t xml:space="preserve">Jessica Purdy </t>
  </si>
  <si>
    <t xml:space="preserve">Peanut </t>
  </si>
  <si>
    <t xml:space="preserve">Esmae Oklershaw </t>
  </si>
  <si>
    <t>Rushtom Rapheal</t>
  </si>
  <si>
    <t xml:space="preserve">Lily Gretton </t>
  </si>
  <si>
    <t>Tallula</t>
  </si>
  <si>
    <t xml:space="preserve">Anne Gretton </t>
  </si>
  <si>
    <t>Jade Tokley</t>
  </si>
  <si>
    <t xml:space="preserve">Grace </t>
  </si>
  <si>
    <t xml:space="preserve">Senior </t>
  </si>
  <si>
    <t>Grace Simmonds</t>
  </si>
  <si>
    <t xml:space="preserve">Whispering Dreams </t>
  </si>
  <si>
    <t xml:space="preserve">Poppy Cave </t>
  </si>
  <si>
    <t xml:space="preserve">Rainbow </t>
  </si>
  <si>
    <t xml:space="preserve">My Pony Pri </t>
  </si>
  <si>
    <t>Scarlett Peters</t>
  </si>
  <si>
    <t xml:space="preserve">Masie Presnall </t>
  </si>
  <si>
    <t>Sherbet</t>
  </si>
  <si>
    <t>4B</t>
  </si>
  <si>
    <t>brit</t>
  </si>
  <si>
    <t>Tot Faults</t>
  </si>
  <si>
    <t>Time</t>
  </si>
  <si>
    <t>Place</t>
  </si>
  <si>
    <t xml:space="preserve">Notes </t>
  </si>
  <si>
    <t>Love</t>
  </si>
  <si>
    <t>Wave</t>
  </si>
  <si>
    <t>Waves</t>
  </si>
  <si>
    <t>B&amp;W</t>
  </si>
  <si>
    <t>Floro</t>
  </si>
  <si>
    <t>Sun</t>
  </si>
  <si>
    <t>Edge</t>
  </si>
  <si>
    <t>Polka</t>
  </si>
  <si>
    <t>Unicorns</t>
  </si>
  <si>
    <t>Carrot</t>
  </si>
  <si>
    <t>WD</t>
  </si>
  <si>
    <t>1?</t>
  </si>
  <si>
    <t>EOC</t>
  </si>
  <si>
    <t>Pixie Forrest Sprite</t>
  </si>
  <si>
    <t>Elm</t>
  </si>
  <si>
    <t>wd</t>
  </si>
  <si>
    <t>no show</t>
  </si>
  <si>
    <t>elm</t>
  </si>
  <si>
    <t>Sophisticated 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</si>
</sst>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rgb="FF000000"/>
      <name val="Verdana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u/>
      <sz val="8"/>
      <color theme="10"/>
      <name val="Verdana"/>
      <family val="2"/>
    </font>
    <font>
      <u/>
      <sz val="8"/>
      <color theme="11"/>
      <name val="Verdana"/>
      <family val="2"/>
    </font>
    <font>
      <b/>
      <sz val="14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1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/>
    <xf numFmtId="0" fontId="10" fillId="0" borderId="1" xfId="0" applyFont="1" applyBorder="1"/>
    <xf numFmtId="0" fontId="1" fillId="2" borderId="1" xfId="0" applyFont="1" applyFill="1" applyBorder="1" applyAlignment="1">
      <alignment horizontal="left"/>
    </xf>
    <xf numFmtId="0" fontId="10" fillId="2" borderId="1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6"/>
  <sheetViews>
    <sheetView tabSelected="1" zoomScale="70" zoomScaleNormal="70" workbookViewId="0">
      <selection activeCell="W106" sqref="W106"/>
    </sheetView>
  </sheetViews>
  <sheetFormatPr defaultColWidth="10.8984375" defaultRowHeight="15" x14ac:dyDescent="0.3"/>
  <cols>
    <col min="1" max="1" width="10" style="1" customWidth="1"/>
    <col min="2" max="2" width="15" style="1" customWidth="1"/>
    <col min="3" max="3" width="26.09765625" style="1" bestFit="1" customWidth="1"/>
    <col min="4" max="4" width="29.59765625" style="1" bestFit="1" customWidth="1"/>
    <col min="5" max="5" width="20" style="1" customWidth="1"/>
    <col min="6" max="16" width="4.5" style="1" customWidth="1"/>
    <col min="17" max="16384" width="10.8984375" style="1"/>
  </cols>
  <sheetData>
    <row r="1" spans="1:20" ht="19.5" x14ac:dyDescent="0.35">
      <c r="A1" s="8" t="s">
        <v>0</v>
      </c>
      <c r="B1" s="8"/>
      <c r="C1" s="8"/>
      <c r="D1" s="8"/>
      <c r="E1" s="8"/>
    </row>
    <row r="2" spans="1:20" ht="19.5" x14ac:dyDescent="0.35">
      <c r="A2" s="8" t="s">
        <v>166</v>
      </c>
      <c r="B2" s="8"/>
      <c r="C2" s="8"/>
      <c r="D2" s="8"/>
      <c r="E2" s="8"/>
    </row>
    <row r="3" spans="1:20" x14ac:dyDescent="0.3">
      <c r="A3" s="1" t="s">
        <v>1</v>
      </c>
    </row>
    <row r="4" spans="1:20" ht="17.5" x14ac:dyDescent="0.35">
      <c r="A4" s="7" t="s">
        <v>159</v>
      </c>
      <c r="B4" s="7"/>
      <c r="C4" s="7"/>
      <c r="D4" s="7"/>
      <c r="E4" s="7"/>
      <c r="F4" s="10">
        <v>1</v>
      </c>
      <c r="G4" s="10">
        <v>2</v>
      </c>
      <c r="H4" s="10">
        <v>3</v>
      </c>
      <c r="I4" s="10">
        <v>4</v>
      </c>
      <c r="J4" s="10" t="s">
        <v>192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 s="11"/>
      <c r="R4" s="11"/>
      <c r="S4" s="11"/>
      <c r="T4" s="11"/>
    </row>
    <row r="5" spans="1:20" ht="30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12" t="s">
        <v>205</v>
      </c>
      <c r="G5" s="12" t="s">
        <v>206</v>
      </c>
      <c r="H5" s="12" t="s">
        <v>202</v>
      </c>
      <c r="I5" s="12" t="s">
        <v>199</v>
      </c>
      <c r="J5" s="12" t="s">
        <v>200</v>
      </c>
      <c r="K5" s="12" t="s">
        <v>193</v>
      </c>
      <c r="L5" s="12" t="s">
        <v>207</v>
      </c>
      <c r="M5" s="12" t="s">
        <v>203</v>
      </c>
      <c r="N5" s="12" t="s">
        <v>198</v>
      </c>
      <c r="O5" s="12" t="s">
        <v>204</v>
      </c>
      <c r="P5" s="12" t="s">
        <v>201</v>
      </c>
      <c r="Q5" s="10" t="s">
        <v>194</v>
      </c>
      <c r="R5" s="10" t="s">
        <v>195</v>
      </c>
      <c r="S5" s="10" t="s">
        <v>196</v>
      </c>
      <c r="T5" s="10" t="s">
        <v>197</v>
      </c>
    </row>
    <row r="6" spans="1:20" x14ac:dyDescent="0.3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f t="shared" ref="Q6" si="0">SUM(F6:P6)</f>
        <v>0</v>
      </c>
      <c r="R6" s="14">
        <v>64.86</v>
      </c>
      <c r="S6" s="13"/>
      <c r="T6" s="13"/>
    </row>
    <row r="7" spans="1:20" x14ac:dyDescent="0.3">
      <c r="A7" s="3" t="s">
        <v>12</v>
      </c>
      <c r="B7" s="3" t="s">
        <v>13</v>
      </c>
      <c r="C7" s="3" t="s">
        <v>14</v>
      </c>
      <c r="D7" s="3" t="s">
        <v>15</v>
      </c>
      <c r="E7" s="3" t="s">
        <v>11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f t="shared" ref="Q7:Q19" si="1">SUM(F7:P7)</f>
        <v>0</v>
      </c>
      <c r="R7" s="14">
        <v>55.64</v>
      </c>
      <c r="S7" s="13"/>
      <c r="T7" s="13"/>
    </row>
    <row r="8" spans="1:20" x14ac:dyDescent="0.3">
      <c r="A8" s="3" t="s">
        <v>16</v>
      </c>
      <c r="B8" s="3" t="s">
        <v>17</v>
      </c>
      <c r="C8" s="3" t="s">
        <v>18</v>
      </c>
      <c r="D8" s="3" t="s">
        <v>19</v>
      </c>
      <c r="E8" s="3" t="s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f t="shared" si="1"/>
        <v>0</v>
      </c>
      <c r="R8" s="14">
        <v>84.29</v>
      </c>
      <c r="S8" s="13"/>
      <c r="T8" s="13"/>
    </row>
    <row r="9" spans="1:20" x14ac:dyDescent="0.3">
      <c r="A9" s="3" t="s">
        <v>20</v>
      </c>
      <c r="B9" s="3" t="s">
        <v>21</v>
      </c>
      <c r="C9" s="3" t="s">
        <v>22</v>
      </c>
      <c r="D9" s="3" t="s">
        <v>23</v>
      </c>
      <c r="E9" s="3" t="s">
        <v>11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f t="shared" si="1"/>
        <v>0</v>
      </c>
      <c r="R9" s="14">
        <v>88.39</v>
      </c>
      <c r="S9" s="13"/>
      <c r="T9" s="13"/>
    </row>
    <row r="10" spans="1:20" x14ac:dyDescent="0.3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11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f t="shared" si="1"/>
        <v>0</v>
      </c>
      <c r="R10" s="14">
        <v>56.21</v>
      </c>
      <c r="S10" s="13"/>
      <c r="T10" s="13"/>
    </row>
    <row r="11" spans="1:20" x14ac:dyDescent="0.3">
      <c r="A11" s="3" t="s">
        <v>28</v>
      </c>
      <c r="B11" s="3" t="s">
        <v>29</v>
      </c>
      <c r="C11" s="3" t="s">
        <v>30</v>
      </c>
      <c r="D11" s="3" t="s">
        <v>31</v>
      </c>
      <c r="E11" s="3" t="s">
        <v>11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f t="shared" si="1"/>
        <v>0</v>
      </c>
      <c r="R11" s="14">
        <v>44.96</v>
      </c>
      <c r="S11" s="13"/>
      <c r="T11" s="13"/>
    </row>
    <row r="12" spans="1:20" x14ac:dyDescent="0.3">
      <c r="A12" s="3" t="s">
        <v>32</v>
      </c>
      <c r="B12" s="3" t="s">
        <v>33</v>
      </c>
      <c r="C12" s="3" t="s">
        <v>34</v>
      </c>
      <c r="D12" s="3" t="s">
        <v>35</v>
      </c>
      <c r="E12" s="3" t="s">
        <v>11</v>
      </c>
      <c r="F12" s="13"/>
      <c r="G12" s="13"/>
      <c r="H12" s="13"/>
      <c r="I12" s="13"/>
      <c r="J12" s="13"/>
      <c r="K12" s="13"/>
      <c r="L12" s="13">
        <v>4</v>
      </c>
      <c r="M12" s="13">
        <v>8</v>
      </c>
      <c r="N12" s="13"/>
      <c r="O12" s="13"/>
      <c r="P12" s="13"/>
      <c r="Q12" s="13">
        <f t="shared" si="1"/>
        <v>12</v>
      </c>
      <c r="R12" s="14">
        <v>72.69</v>
      </c>
      <c r="S12" s="13"/>
      <c r="T12" s="13" t="s">
        <v>210</v>
      </c>
    </row>
    <row r="13" spans="1:20" x14ac:dyDescent="0.3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11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f t="shared" si="1"/>
        <v>0</v>
      </c>
      <c r="R13" s="14">
        <v>58.6</v>
      </c>
      <c r="S13" s="13"/>
      <c r="T13" s="13"/>
    </row>
    <row r="14" spans="1:20" x14ac:dyDescent="0.3">
      <c r="A14" s="3" t="s">
        <v>40</v>
      </c>
      <c r="B14" s="3" t="s">
        <v>41</v>
      </c>
      <c r="C14" s="3" t="s">
        <v>42</v>
      </c>
      <c r="D14" s="3" t="s">
        <v>10</v>
      </c>
      <c r="E14" s="3" t="s">
        <v>11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f t="shared" si="1"/>
        <v>0</v>
      </c>
      <c r="R14" s="14">
        <v>58.19</v>
      </c>
      <c r="S14" s="13"/>
      <c r="T14" s="13"/>
    </row>
    <row r="15" spans="1:20" x14ac:dyDescent="0.3">
      <c r="A15" s="4">
        <v>54</v>
      </c>
      <c r="B15" s="4">
        <v>9.48</v>
      </c>
      <c r="C15" s="4" t="s">
        <v>167</v>
      </c>
      <c r="D15" s="4" t="s">
        <v>168</v>
      </c>
      <c r="E15" s="4" t="s">
        <v>11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f t="shared" si="1"/>
        <v>0</v>
      </c>
      <c r="R15" s="14">
        <v>51.65</v>
      </c>
      <c r="S15" s="13"/>
      <c r="T15" s="13"/>
    </row>
    <row r="16" spans="1:20" x14ac:dyDescent="0.3">
      <c r="A16" s="4">
        <v>51</v>
      </c>
      <c r="B16" s="4">
        <v>9.5</v>
      </c>
      <c r="C16" s="4" t="s">
        <v>176</v>
      </c>
      <c r="D16" s="4" t="s">
        <v>175</v>
      </c>
      <c r="E16" s="4" t="s">
        <v>11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1"/>
        <v>0</v>
      </c>
      <c r="R16" s="14">
        <v>44.14</v>
      </c>
      <c r="S16" s="13"/>
      <c r="T16" s="13"/>
    </row>
    <row r="17" spans="1:20" x14ac:dyDescent="0.3">
      <c r="A17" s="4">
        <v>48</v>
      </c>
      <c r="B17" s="4">
        <v>9.52</v>
      </c>
      <c r="C17" s="4" t="s">
        <v>181</v>
      </c>
      <c r="D17" s="4" t="s">
        <v>182</v>
      </c>
      <c r="E17" s="4" t="s">
        <v>183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 t="shared" si="1"/>
        <v>0</v>
      </c>
      <c r="R17" s="14">
        <v>65.38</v>
      </c>
      <c r="S17" s="13" t="s">
        <v>209</v>
      </c>
      <c r="T17" s="13"/>
    </row>
    <row r="18" spans="1:20" x14ac:dyDescent="0.3">
      <c r="A18" s="4">
        <v>46</v>
      </c>
      <c r="B18" s="4">
        <v>9.5399999999999991</v>
      </c>
      <c r="C18" s="4" t="s">
        <v>186</v>
      </c>
      <c r="D18" s="4" t="s">
        <v>187</v>
      </c>
      <c r="E18" s="4" t="s">
        <v>11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 t="shared" si="1"/>
        <v>0</v>
      </c>
      <c r="R18" s="14">
        <v>61.54</v>
      </c>
      <c r="S18" s="13"/>
      <c r="T18" s="13"/>
    </row>
    <row r="19" spans="1:20" x14ac:dyDescent="0.3">
      <c r="A19" s="4">
        <v>45</v>
      </c>
      <c r="B19" s="4">
        <v>9.56</v>
      </c>
      <c r="C19" s="4" t="s">
        <v>189</v>
      </c>
      <c r="D19" s="4" t="s">
        <v>188</v>
      </c>
      <c r="E19" s="4" t="s">
        <v>11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f t="shared" si="1"/>
        <v>0</v>
      </c>
      <c r="R19" s="14" t="s">
        <v>208</v>
      </c>
      <c r="S19" s="13"/>
      <c r="T19" s="13"/>
    </row>
    <row r="20" spans="1:20" x14ac:dyDescent="0.3">
      <c r="A20" s="1">
        <v>26</v>
      </c>
      <c r="C20" s="1" t="s">
        <v>50</v>
      </c>
      <c r="D20" s="1" t="s">
        <v>211</v>
      </c>
      <c r="E20" s="1" t="s">
        <v>11</v>
      </c>
      <c r="N20" s="1">
        <v>4</v>
      </c>
      <c r="Q20" s="1">
        <v>4</v>
      </c>
      <c r="R20" s="1">
        <v>88.5</v>
      </c>
    </row>
    <row r="23" spans="1:20" ht="17.5" x14ac:dyDescent="0.35">
      <c r="A23" s="7" t="s">
        <v>160</v>
      </c>
      <c r="B23" s="7"/>
      <c r="C23" s="7"/>
      <c r="D23" s="7"/>
      <c r="E23" s="7"/>
      <c r="F23" s="10">
        <v>1</v>
      </c>
      <c r="G23" s="10">
        <v>2</v>
      </c>
      <c r="H23" s="10">
        <v>3</v>
      </c>
      <c r="I23" s="10">
        <v>4</v>
      </c>
      <c r="J23" s="10" t="s">
        <v>192</v>
      </c>
      <c r="K23" s="10">
        <v>5</v>
      </c>
      <c r="L23" s="10">
        <v>6</v>
      </c>
      <c r="M23" s="10">
        <v>7</v>
      </c>
      <c r="N23" s="10">
        <v>8</v>
      </c>
      <c r="O23" s="10">
        <v>9</v>
      </c>
      <c r="P23" s="10">
        <v>10</v>
      </c>
      <c r="Q23" s="11"/>
      <c r="R23" s="11"/>
      <c r="S23" s="11"/>
      <c r="T23" s="11"/>
    </row>
    <row r="24" spans="1:20" ht="30" x14ac:dyDescent="0.3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12" t="s">
        <v>205</v>
      </c>
      <c r="G24" s="12" t="s">
        <v>206</v>
      </c>
      <c r="H24" s="12" t="s">
        <v>202</v>
      </c>
      <c r="I24" s="12" t="s">
        <v>199</v>
      </c>
      <c r="J24" s="12" t="s">
        <v>200</v>
      </c>
      <c r="K24" s="12" t="s">
        <v>193</v>
      </c>
      <c r="L24" s="12" t="s">
        <v>207</v>
      </c>
      <c r="M24" s="12" t="s">
        <v>203</v>
      </c>
      <c r="N24" s="12" t="s">
        <v>198</v>
      </c>
      <c r="O24" s="12" t="s">
        <v>204</v>
      </c>
      <c r="P24" s="12" t="s">
        <v>201</v>
      </c>
      <c r="Q24" s="10" t="s">
        <v>194</v>
      </c>
      <c r="R24" s="10" t="s">
        <v>195</v>
      </c>
      <c r="S24" s="10" t="s">
        <v>196</v>
      </c>
      <c r="T24" s="10" t="s">
        <v>197</v>
      </c>
    </row>
    <row r="25" spans="1:20" x14ac:dyDescent="0.3">
      <c r="A25" s="4">
        <v>51</v>
      </c>
      <c r="B25" s="4">
        <v>10.3</v>
      </c>
      <c r="C25" s="4" t="s">
        <v>176</v>
      </c>
      <c r="D25" s="4" t="s">
        <v>177</v>
      </c>
      <c r="E25" s="4" t="s">
        <v>11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f>SUM(F25:P25)</f>
        <v>0</v>
      </c>
      <c r="R25" s="14">
        <v>41.81</v>
      </c>
      <c r="S25" s="22">
        <v>1</v>
      </c>
      <c r="T25" s="13"/>
    </row>
    <row r="26" spans="1:20" x14ac:dyDescent="0.3">
      <c r="A26" s="3" t="s">
        <v>28</v>
      </c>
      <c r="B26" s="3" t="s">
        <v>52</v>
      </c>
      <c r="C26" s="3" t="s">
        <v>30</v>
      </c>
      <c r="D26" s="3" t="s">
        <v>31</v>
      </c>
      <c r="E26" s="3" t="s">
        <v>11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f>SUM(F26:P26)</f>
        <v>0</v>
      </c>
      <c r="R26" s="14">
        <v>43.72</v>
      </c>
      <c r="S26" s="22">
        <v>2</v>
      </c>
      <c r="T26" s="13"/>
    </row>
    <row r="27" spans="1:20" x14ac:dyDescent="0.3">
      <c r="A27" s="3" t="s">
        <v>54</v>
      </c>
      <c r="B27" s="3" t="s">
        <v>55</v>
      </c>
      <c r="C27" s="3" t="s">
        <v>56</v>
      </c>
      <c r="D27" s="3" t="s">
        <v>57</v>
      </c>
      <c r="E27" s="3" t="s">
        <v>11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f>SUM(F27:P27)</f>
        <v>0</v>
      </c>
      <c r="R27" s="14">
        <v>45.83</v>
      </c>
      <c r="S27" s="22">
        <v>3</v>
      </c>
      <c r="T27" s="13"/>
    </row>
    <row r="28" spans="1:20" x14ac:dyDescent="0.3">
      <c r="A28" s="4">
        <v>22</v>
      </c>
      <c r="B28" s="4">
        <v>10.28</v>
      </c>
      <c r="C28" s="4" t="s">
        <v>22</v>
      </c>
      <c r="D28" s="4" t="s">
        <v>23</v>
      </c>
      <c r="E28" s="4" t="s">
        <v>11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f>SUM(F28:P28)</f>
        <v>0</v>
      </c>
      <c r="R28" s="14">
        <v>49.25</v>
      </c>
      <c r="S28" s="22">
        <v>4</v>
      </c>
      <c r="T28" s="13"/>
    </row>
    <row r="29" spans="1:20" x14ac:dyDescent="0.3">
      <c r="A29" s="4">
        <v>46</v>
      </c>
      <c r="B29" s="4">
        <v>10.34</v>
      </c>
      <c r="C29" s="4" t="s">
        <v>186</v>
      </c>
      <c r="D29" s="4" t="s">
        <v>187</v>
      </c>
      <c r="E29" s="4" t="s">
        <v>11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>SUM(F29:P29)</f>
        <v>0</v>
      </c>
      <c r="R29" s="14">
        <v>53.68</v>
      </c>
      <c r="S29" s="22">
        <v>5</v>
      </c>
      <c r="T29" s="13"/>
    </row>
    <row r="30" spans="1:20" x14ac:dyDescent="0.3">
      <c r="A30" s="3" t="s">
        <v>40</v>
      </c>
      <c r="B30" s="3" t="s">
        <v>43</v>
      </c>
      <c r="C30" s="3" t="s">
        <v>42</v>
      </c>
      <c r="D30" s="3" t="s">
        <v>10</v>
      </c>
      <c r="E30" s="3" t="s">
        <v>11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f>SUM(F30:P30)</f>
        <v>0</v>
      </c>
      <c r="R30" s="14">
        <v>55.66</v>
      </c>
      <c r="S30" s="22">
        <v>6</v>
      </c>
      <c r="T30" s="13"/>
    </row>
    <row r="31" spans="1:20" x14ac:dyDescent="0.3">
      <c r="A31" s="3" t="s">
        <v>36</v>
      </c>
      <c r="B31" s="3" t="s">
        <v>44</v>
      </c>
      <c r="C31" s="3" t="s">
        <v>38</v>
      </c>
      <c r="D31" s="3" t="s">
        <v>39</v>
      </c>
      <c r="E31" s="3" t="s">
        <v>11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>SUM(F31:P31)</f>
        <v>0</v>
      </c>
      <c r="R31" s="14">
        <v>58.64</v>
      </c>
      <c r="S31" s="22">
        <v>7</v>
      </c>
      <c r="T31" s="13"/>
    </row>
    <row r="32" spans="1:20" x14ac:dyDescent="0.3">
      <c r="A32" s="3" t="s">
        <v>7</v>
      </c>
      <c r="B32" s="3" t="s">
        <v>62</v>
      </c>
      <c r="C32" s="3" t="s">
        <v>9</v>
      </c>
      <c r="D32" s="3" t="s">
        <v>10</v>
      </c>
      <c r="E32" s="3" t="s">
        <v>11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f>SUM(F32:P32)</f>
        <v>0</v>
      </c>
      <c r="R32" s="14">
        <v>59.36</v>
      </c>
      <c r="S32" s="22">
        <v>8</v>
      </c>
      <c r="T32" s="13"/>
    </row>
    <row r="33" spans="1:20" x14ac:dyDescent="0.3">
      <c r="A33" s="4">
        <v>51</v>
      </c>
      <c r="B33" s="4">
        <v>10.08</v>
      </c>
      <c r="C33" s="4" t="s">
        <v>176</v>
      </c>
      <c r="D33" s="4" t="s">
        <v>175</v>
      </c>
      <c r="E33" s="4" t="s">
        <v>11</v>
      </c>
      <c r="F33" s="13"/>
      <c r="G33" s="13"/>
      <c r="H33" s="13"/>
      <c r="I33" s="13">
        <v>4</v>
      </c>
      <c r="J33" s="13"/>
      <c r="K33" s="13"/>
      <c r="L33" s="13"/>
      <c r="M33" s="13"/>
      <c r="N33" s="13"/>
      <c r="O33" s="13"/>
      <c r="P33" s="13"/>
      <c r="Q33" s="13">
        <f>SUM(F33:P33)</f>
        <v>4</v>
      </c>
      <c r="R33" s="14">
        <v>51.2</v>
      </c>
      <c r="S33" s="22">
        <v>9</v>
      </c>
      <c r="T33" s="13"/>
    </row>
    <row r="34" spans="1:20" x14ac:dyDescent="0.3">
      <c r="A34" s="3" t="s">
        <v>45</v>
      </c>
      <c r="B34" s="3" t="s">
        <v>46</v>
      </c>
      <c r="C34" s="3" t="s">
        <v>47</v>
      </c>
      <c r="D34" s="3" t="s">
        <v>19</v>
      </c>
      <c r="E34" s="3" t="s">
        <v>11</v>
      </c>
      <c r="F34" s="13"/>
      <c r="G34" s="13"/>
      <c r="H34" s="13"/>
      <c r="I34" s="13"/>
      <c r="J34" s="13"/>
      <c r="K34" s="13"/>
      <c r="L34" s="13">
        <v>4</v>
      </c>
      <c r="M34" s="13"/>
      <c r="N34" s="13"/>
      <c r="O34" s="13"/>
      <c r="P34" s="13"/>
      <c r="Q34" s="13">
        <f>SUM(F34:P34)</f>
        <v>4</v>
      </c>
      <c r="R34" s="14">
        <v>62.44</v>
      </c>
      <c r="S34" s="22">
        <v>10</v>
      </c>
      <c r="T34" s="13"/>
    </row>
    <row r="35" spans="1:20" x14ac:dyDescent="0.3">
      <c r="A35" s="3" t="s">
        <v>32</v>
      </c>
      <c r="B35" s="3" t="s">
        <v>53</v>
      </c>
      <c r="C35" s="3" t="s">
        <v>34</v>
      </c>
      <c r="D35" s="3" t="s">
        <v>35</v>
      </c>
      <c r="E35" s="3" t="s">
        <v>11</v>
      </c>
      <c r="F35" s="13">
        <v>4</v>
      </c>
      <c r="G35" s="13">
        <v>8</v>
      </c>
      <c r="H35" s="13"/>
      <c r="I35" s="13">
        <v>4</v>
      </c>
      <c r="J35" s="13"/>
      <c r="K35" s="13"/>
      <c r="L35" s="13"/>
      <c r="M35" s="13"/>
      <c r="N35" s="13"/>
      <c r="O35" s="13"/>
      <c r="P35" s="13"/>
      <c r="Q35" s="13">
        <f>SUM(F35:P35)</f>
        <v>16</v>
      </c>
      <c r="R35" s="14">
        <v>9999</v>
      </c>
      <c r="S35" s="22" t="s">
        <v>212</v>
      </c>
      <c r="T35" s="13"/>
    </row>
    <row r="36" spans="1:20" x14ac:dyDescent="0.3">
      <c r="A36" s="3" t="s">
        <v>58</v>
      </c>
      <c r="B36" s="3" t="s">
        <v>59</v>
      </c>
      <c r="C36" s="3" t="s">
        <v>60</v>
      </c>
      <c r="D36" s="3" t="s">
        <v>61</v>
      </c>
      <c r="E36" s="3" t="s">
        <v>11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f>SUM(F36:P36)</f>
        <v>0</v>
      </c>
      <c r="R36" s="14">
        <v>9999</v>
      </c>
      <c r="S36" s="22" t="s">
        <v>214</v>
      </c>
      <c r="T36" s="13"/>
    </row>
    <row r="37" spans="1:20" x14ac:dyDescent="0.3">
      <c r="A37" s="23">
        <v>48</v>
      </c>
      <c r="B37" s="23">
        <v>10.32</v>
      </c>
      <c r="C37" s="23" t="s">
        <v>181</v>
      </c>
      <c r="D37" s="23" t="s">
        <v>182</v>
      </c>
      <c r="E37" s="23" t="s">
        <v>183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>
        <f>SUM(F37:P37)</f>
        <v>0</v>
      </c>
      <c r="R37" s="19">
        <v>54.08</v>
      </c>
      <c r="S37" s="24">
        <v>1</v>
      </c>
      <c r="T37" s="18"/>
    </row>
    <row r="38" spans="1:20" x14ac:dyDescent="0.3">
      <c r="A38" s="3" t="s">
        <v>48</v>
      </c>
      <c r="B38" s="3" t="s">
        <v>49</v>
      </c>
      <c r="C38" s="3" t="s">
        <v>50</v>
      </c>
      <c r="D38" s="3" t="s">
        <v>51</v>
      </c>
      <c r="E38" s="3" t="s">
        <v>11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>SUM(F38:P38)</f>
        <v>0</v>
      </c>
      <c r="R38" s="14">
        <v>9999</v>
      </c>
      <c r="S38" s="22" t="s">
        <v>213</v>
      </c>
      <c r="T38" s="13"/>
    </row>
    <row r="39" spans="1:20" x14ac:dyDescent="0.3">
      <c r="A39" s="6"/>
      <c r="B39" s="6"/>
      <c r="C39" s="6"/>
      <c r="D39" s="6"/>
      <c r="E39" s="6"/>
    </row>
    <row r="40" spans="1:20" x14ac:dyDescent="0.3">
      <c r="A40" s="6"/>
      <c r="B40" s="6"/>
      <c r="C40" s="6"/>
      <c r="D40" s="6"/>
      <c r="E40" s="6"/>
    </row>
    <row r="41" spans="1:20" x14ac:dyDescent="0.3">
      <c r="A41" s="6"/>
      <c r="B41" s="6"/>
      <c r="C41" s="6"/>
      <c r="D41" s="6"/>
      <c r="E41" s="6"/>
    </row>
    <row r="42" spans="1:20" x14ac:dyDescent="0.3">
      <c r="A42" s="6"/>
      <c r="B42" s="6"/>
      <c r="C42" s="6"/>
      <c r="D42" s="6"/>
      <c r="E42" s="6"/>
    </row>
    <row r="43" spans="1:20" x14ac:dyDescent="0.3">
      <c r="A43" s="6"/>
      <c r="B43" s="6"/>
      <c r="C43" s="6"/>
      <c r="D43" s="6"/>
      <c r="E43" s="6"/>
    </row>
    <row r="44" spans="1:20" x14ac:dyDescent="0.3">
      <c r="A44" s="1" t="s">
        <v>1</v>
      </c>
    </row>
    <row r="45" spans="1:20" ht="17.5" x14ac:dyDescent="0.35">
      <c r="A45" s="7" t="s">
        <v>161</v>
      </c>
      <c r="B45" s="7"/>
      <c r="C45" s="7"/>
      <c r="D45" s="7"/>
      <c r="E45" s="7"/>
      <c r="F45" s="10">
        <v>1</v>
      </c>
      <c r="G45" s="10">
        <v>2</v>
      </c>
      <c r="H45" s="10">
        <v>3</v>
      </c>
      <c r="I45" s="10">
        <v>4</v>
      </c>
      <c r="J45" s="10" t="s">
        <v>192</v>
      </c>
      <c r="K45" s="10">
        <v>5</v>
      </c>
      <c r="L45" s="10">
        <v>6</v>
      </c>
      <c r="M45" s="10">
        <v>7</v>
      </c>
      <c r="N45" s="10">
        <v>8</v>
      </c>
      <c r="O45" s="10">
        <v>9</v>
      </c>
      <c r="P45" s="10">
        <v>10</v>
      </c>
      <c r="Q45" s="11"/>
      <c r="R45" s="11"/>
      <c r="S45" s="11"/>
      <c r="T45" s="11"/>
    </row>
    <row r="46" spans="1:20" ht="30" x14ac:dyDescent="0.3">
      <c r="A46" s="2" t="s">
        <v>2</v>
      </c>
      <c r="B46" s="2" t="s">
        <v>3</v>
      </c>
      <c r="C46" s="2" t="s">
        <v>4</v>
      </c>
      <c r="D46" s="2" t="s">
        <v>5</v>
      </c>
      <c r="E46" s="2" t="s">
        <v>6</v>
      </c>
      <c r="F46" s="12" t="s">
        <v>205</v>
      </c>
      <c r="G46" s="12" t="s">
        <v>206</v>
      </c>
      <c r="H46" s="12" t="s">
        <v>202</v>
      </c>
      <c r="I46" s="12" t="s">
        <v>199</v>
      </c>
      <c r="J46" s="12" t="s">
        <v>200</v>
      </c>
      <c r="K46" s="12" t="s">
        <v>193</v>
      </c>
      <c r="L46" s="12" t="s">
        <v>207</v>
      </c>
      <c r="M46" s="12" t="s">
        <v>203</v>
      </c>
      <c r="N46" s="12" t="s">
        <v>198</v>
      </c>
      <c r="O46" s="12" t="s">
        <v>204</v>
      </c>
      <c r="P46" s="12" t="s">
        <v>201</v>
      </c>
      <c r="Q46" s="10" t="s">
        <v>194</v>
      </c>
      <c r="R46" s="10" t="s">
        <v>195</v>
      </c>
      <c r="S46" s="10" t="s">
        <v>196</v>
      </c>
      <c r="T46" s="10" t="s">
        <v>197</v>
      </c>
    </row>
    <row r="47" spans="1:20" x14ac:dyDescent="0.3">
      <c r="A47" s="3" t="s">
        <v>63</v>
      </c>
      <c r="B47" s="3" t="s">
        <v>64</v>
      </c>
      <c r="C47" s="3" t="s">
        <v>65</v>
      </c>
      <c r="D47" s="3" t="s">
        <v>66</v>
      </c>
      <c r="E47" s="3" t="s">
        <v>11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f>SUM(F47:P47)</f>
        <v>0</v>
      </c>
      <c r="R47" s="14">
        <v>44.56</v>
      </c>
      <c r="S47" s="13">
        <v>1</v>
      </c>
      <c r="T47" s="13"/>
    </row>
    <row r="48" spans="1:20" x14ac:dyDescent="0.3">
      <c r="A48" s="4">
        <v>48</v>
      </c>
      <c r="B48" s="4">
        <v>11.03</v>
      </c>
      <c r="C48" s="4" t="s">
        <v>181</v>
      </c>
      <c r="D48" s="4" t="s">
        <v>182</v>
      </c>
      <c r="E48" s="4" t="s">
        <v>183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f>SUM(F48:P48)</f>
        <v>0</v>
      </c>
      <c r="R48" s="14">
        <v>51.16</v>
      </c>
      <c r="S48" s="13">
        <v>1</v>
      </c>
      <c r="T48" s="13"/>
    </row>
    <row r="49" spans="1:20" x14ac:dyDescent="0.3">
      <c r="A49" s="3" t="s">
        <v>67</v>
      </c>
      <c r="B49" s="3" t="s">
        <v>68</v>
      </c>
      <c r="C49" s="3" t="s">
        <v>56</v>
      </c>
      <c r="D49" s="3" t="s">
        <v>69</v>
      </c>
      <c r="E49" s="3" t="s">
        <v>11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f>SUM(F49:P49)</f>
        <v>0</v>
      </c>
      <c r="R49" s="14">
        <v>66.12</v>
      </c>
      <c r="S49" s="13">
        <v>3</v>
      </c>
      <c r="T49" s="13"/>
    </row>
    <row r="50" spans="1:20" x14ac:dyDescent="0.3">
      <c r="A50" s="3" t="s">
        <v>74</v>
      </c>
      <c r="B50" s="3" t="s">
        <v>75</v>
      </c>
      <c r="C50" s="3" t="s">
        <v>76</v>
      </c>
      <c r="D50" s="3" t="s">
        <v>77</v>
      </c>
      <c r="E50" s="3" t="s">
        <v>78</v>
      </c>
      <c r="F50" s="13"/>
      <c r="G50" s="13"/>
      <c r="H50" s="13">
        <v>4</v>
      </c>
      <c r="I50" s="13"/>
      <c r="J50" s="13"/>
      <c r="K50" s="13"/>
      <c r="L50" s="13"/>
      <c r="M50" s="13"/>
      <c r="N50" s="13"/>
      <c r="O50" s="13"/>
      <c r="P50" s="13"/>
      <c r="Q50" s="13">
        <f>SUM(F50:P50)</f>
        <v>4</v>
      </c>
      <c r="R50" s="14">
        <v>51.24</v>
      </c>
      <c r="S50" s="13">
        <v>2</v>
      </c>
      <c r="T50" s="13"/>
    </row>
    <row r="51" spans="1:20" x14ac:dyDescent="0.3">
      <c r="A51" s="4">
        <v>22</v>
      </c>
      <c r="B51" s="4">
        <v>11.01</v>
      </c>
      <c r="C51" s="4" t="s">
        <v>174</v>
      </c>
      <c r="D51" s="4" t="s">
        <v>173</v>
      </c>
      <c r="E51" s="4" t="s">
        <v>11</v>
      </c>
      <c r="F51" s="13"/>
      <c r="G51" s="13"/>
      <c r="H51" s="13"/>
      <c r="I51" s="13"/>
      <c r="J51" s="13"/>
      <c r="K51" s="13">
        <v>4</v>
      </c>
      <c r="L51" s="13"/>
      <c r="M51" s="13"/>
      <c r="N51" s="13"/>
      <c r="O51" s="13"/>
      <c r="P51" s="13"/>
      <c r="Q51" s="13">
        <f>SUM(F51:P51)</f>
        <v>4</v>
      </c>
      <c r="R51" s="14">
        <v>55.63</v>
      </c>
      <c r="S51" s="13">
        <v>2</v>
      </c>
      <c r="T51" s="13"/>
    </row>
    <row r="52" spans="1:20" x14ac:dyDescent="0.3">
      <c r="A52" s="3" t="s">
        <v>70</v>
      </c>
      <c r="B52" s="3" t="s">
        <v>71</v>
      </c>
      <c r="C52" s="3" t="s">
        <v>72</v>
      </c>
      <c r="D52" s="3" t="s">
        <v>73</v>
      </c>
      <c r="E52" s="3" t="s">
        <v>11</v>
      </c>
      <c r="F52" s="13">
        <v>4</v>
      </c>
      <c r="G52" s="13"/>
      <c r="H52" s="13"/>
      <c r="I52" s="13">
        <v>4</v>
      </c>
      <c r="J52" s="13"/>
      <c r="K52" s="13">
        <v>12</v>
      </c>
      <c r="L52" s="13"/>
      <c r="M52" s="13"/>
      <c r="N52" s="13"/>
      <c r="O52" s="13"/>
      <c r="P52" s="13"/>
      <c r="Q52" s="13">
        <f>SUM(F52:P52)</f>
        <v>20</v>
      </c>
      <c r="R52" s="14">
        <v>9999</v>
      </c>
      <c r="S52" s="13" t="s">
        <v>215</v>
      </c>
      <c r="T52" s="13"/>
    </row>
    <row r="53" spans="1:20" x14ac:dyDescent="0.3">
      <c r="A53" s="6"/>
      <c r="B53" s="6"/>
      <c r="C53" s="6"/>
      <c r="D53" s="6"/>
      <c r="E53" s="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  <c r="S53" s="15"/>
      <c r="T53" s="15"/>
    </row>
    <row r="54" spans="1:20" x14ac:dyDescent="0.3">
      <c r="A54" s="6"/>
      <c r="B54" s="6"/>
      <c r="C54" s="6"/>
      <c r="D54" s="6"/>
      <c r="E54" s="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"/>
      <c r="S54" s="15"/>
      <c r="T54" s="15"/>
    </row>
    <row r="55" spans="1:20" x14ac:dyDescent="0.3">
      <c r="A55" s="6"/>
      <c r="B55" s="6"/>
      <c r="C55" s="6"/>
      <c r="D55" s="6"/>
      <c r="E55" s="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  <c r="S55" s="15"/>
      <c r="T55" s="15"/>
    </row>
    <row r="56" spans="1:20" x14ac:dyDescent="0.3">
      <c r="A56" s="1" t="s">
        <v>1</v>
      </c>
    </row>
    <row r="57" spans="1:20" ht="18" customHeight="1" x14ac:dyDescent="0.3">
      <c r="A57" s="9" t="s">
        <v>162</v>
      </c>
      <c r="B57" s="9"/>
      <c r="C57" s="9"/>
      <c r="D57" s="9"/>
      <c r="E57" s="9"/>
      <c r="F57" s="10">
        <v>1</v>
      </c>
      <c r="G57" s="10">
        <v>2</v>
      </c>
      <c r="H57" s="10">
        <v>3</v>
      </c>
      <c r="I57" s="10">
        <v>4</v>
      </c>
      <c r="J57" s="10" t="s">
        <v>192</v>
      </c>
      <c r="K57" s="10">
        <v>5</v>
      </c>
      <c r="L57" s="10">
        <v>6</v>
      </c>
      <c r="M57" s="10">
        <v>7</v>
      </c>
      <c r="N57" s="10">
        <v>8</v>
      </c>
      <c r="O57" s="10">
        <v>9</v>
      </c>
      <c r="P57" s="10">
        <v>10</v>
      </c>
      <c r="Q57" s="11"/>
      <c r="R57" s="11"/>
      <c r="S57" s="11"/>
      <c r="T57" s="11"/>
    </row>
    <row r="58" spans="1:20" ht="30" x14ac:dyDescent="0.3">
      <c r="A58" s="2" t="s">
        <v>2</v>
      </c>
      <c r="B58" s="2" t="s">
        <v>3</v>
      </c>
      <c r="C58" s="2" t="s">
        <v>4</v>
      </c>
      <c r="D58" s="2" t="s">
        <v>5</v>
      </c>
      <c r="E58" s="2" t="s">
        <v>6</v>
      </c>
      <c r="F58" s="12" t="s">
        <v>205</v>
      </c>
      <c r="G58" s="12" t="s">
        <v>206</v>
      </c>
      <c r="H58" s="12" t="s">
        <v>202</v>
      </c>
      <c r="I58" s="12" t="s">
        <v>199</v>
      </c>
      <c r="J58" s="12" t="s">
        <v>200</v>
      </c>
      <c r="K58" s="12" t="s">
        <v>193</v>
      </c>
      <c r="L58" s="12" t="s">
        <v>207</v>
      </c>
      <c r="M58" s="12" t="s">
        <v>203</v>
      </c>
      <c r="N58" s="12" t="s">
        <v>198</v>
      </c>
      <c r="O58" s="12" t="s">
        <v>204</v>
      </c>
      <c r="P58" s="12" t="s">
        <v>201</v>
      </c>
      <c r="Q58" s="10" t="s">
        <v>194</v>
      </c>
      <c r="R58" s="10" t="s">
        <v>195</v>
      </c>
      <c r="S58" s="10" t="s">
        <v>196</v>
      </c>
      <c r="T58" s="10" t="s">
        <v>197</v>
      </c>
    </row>
    <row r="59" spans="1:20" x14ac:dyDescent="0.3">
      <c r="A59" s="3" t="s">
        <v>58</v>
      </c>
      <c r="B59" s="3" t="s">
        <v>79</v>
      </c>
      <c r="C59" s="3" t="s">
        <v>60</v>
      </c>
      <c r="D59" s="3" t="s">
        <v>61</v>
      </c>
      <c r="E59" s="3" t="s">
        <v>11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f t="shared" ref="Q59" si="2">SUM(F59:P59)</f>
        <v>0</v>
      </c>
      <c r="R59" s="14">
        <v>9999</v>
      </c>
      <c r="S59" s="13" t="s">
        <v>213</v>
      </c>
      <c r="T59" s="13"/>
    </row>
    <row r="60" spans="1:20" x14ac:dyDescent="0.3">
      <c r="A60" s="3" t="s">
        <v>80</v>
      </c>
      <c r="B60" s="3" t="s">
        <v>81</v>
      </c>
      <c r="C60" s="3" t="s">
        <v>82</v>
      </c>
      <c r="D60" s="3" t="s">
        <v>83</v>
      </c>
      <c r="E60" s="3" t="s">
        <v>11</v>
      </c>
      <c r="F60" s="13"/>
      <c r="G60" s="13"/>
      <c r="H60" s="13"/>
      <c r="I60" s="13">
        <v>8</v>
      </c>
      <c r="J60" s="13">
        <v>4</v>
      </c>
      <c r="K60" s="13"/>
      <c r="L60" s="13"/>
      <c r="M60" s="13"/>
      <c r="N60" s="13">
        <v>8</v>
      </c>
      <c r="O60" s="13"/>
      <c r="P60" s="13"/>
      <c r="Q60" s="13">
        <f t="shared" ref="Q60:Q65" si="3">SUM(F60:P60)</f>
        <v>20</v>
      </c>
      <c r="R60" s="14">
        <v>62.83</v>
      </c>
      <c r="S60" s="13">
        <v>5</v>
      </c>
      <c r="T60" s="13"/>
    </row>
    <row r="61" spans="1:20" x14ac:dyDescent="0.3">
      <c r="A61" s="3" t="s">
        <v>67</v>
      </c>
      <c r="B61" s="3" t="s">
        <v>84</v>
      </c>
      <c r="C61" s="3" t="s">
        <v>56</v>
      </c>
      <c r="D61" s="3" t="s">
        <v>69</v>
      </c>
      <c r="E61" s="3" t="s">
        <v>11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>
        <f t="shared" si="3"/>
        <v>0</v>
      </c>
      <c r="R61" s="14">
        <v>51.65</v>
      </c>
      <c r="S61" s="13">
        <v>2</v>
      </c>
      <c r="T61" s="13"/>
    </row>
    <row r="62" spans="1:20" x14ac:dyDescent="0.3">
      <c r="A62" s="3" t="s">
        <v>74</v>
      </c>
      <c r="B62" s="17" t="s">
        <v>85</v>
      </c>
      <c r="C62" s="17" t="s">
        <v>76</v>
      </c>
      <c r="D62" s="17" t="s">
        <v>77</v>
      </c>
      <c r="E62" s="17" t="s">
        <v>78</v>
      </c>
      <c r="F62" s="18"/>
      <c r="G62" s="18">
        <v>4</v>
      </c>
      <c r="H62" s="18"/>
      <c r="I62" s="18"/>
      <c r="J62" s="18"/>
      <c r="K62" s="18"/>
      <c r="L62" s="18"/>
      <c r="M62" s="18"/>
      <c r="N62" s="18"/>
      <c r="O62" s="18"/>
      <c r="P62" s="18"/>
      <c r="Q62" s="18">
        <f t="shared" si="3"/>
        <v>4</v>
      </c>
      <c r="R62" s="19">
        <v>45.41</v>
      </c>
      <c r="S62" s="18">
        <v>1</v>
      </c>
      <c r="T62" s="18"/>
    </row>
    <row r="63" spans="1:20" x14ac:dyDescent="0.3">
      <c r="A63" s="3" t="s">
        <v>86</v>
      </c>
      <c r="B63" s="3" t="s">
        <v>87</v>
      </c>
      <c r="C63" s="3" t="s">
        <v>88</v>
      </c>
      <c r="D63" s="3" t="s">
        <v>89</v>
      </c>
      <c r="E63" s="3" t="s">
        <v>11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f t="shared" si="3"/>
        <v>0</v>
      </c>
      <c r="R63" s="14">
        <v>49.15</v>
      </c>
      <c r="S63" s="13">
        <v>1</v>
      </c>
      <c r="T63" s="13"/>
    </row>
    <row r="64" spans="1:20" x14ac:dyDescent="0.3">
      <c r="A64" s="3" t="s">
        <v>90</v>
      </c>
      <c r="B64" s="3" t="s">
        <v>91</v>
      </c>
      <c r="C64" s="3" t="s">
        <v>92</v>
      </c>
      <c r="D64" s="3" t="s">
        <v>93</v>
      </c>
      <c r="E64" s="3" t="s">
        <v>11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>
        <f t="shared" si="3"/>
        <v>0</v>
      </c>
      <c r="R64" s="14">
        <v>55.29</v>
      </c>
      <c r="S64" s="13">
        <v>4</v>
      </c>
      <c r="T64" s="13"/>
    </row>
    <row r="65" spans="1:20" x14ac:dyDescent="0.3">
      <c r="A65" s="3" t="s">
        <v>94</v>
      </c>
      <c r="B65" s="3" t="s">
        <v>95</v>
      </c>
      <c r="C65" s="3" t="s">
        <v>96</v>
      </c>
      <c r="D65" s="3" t="s">
        <v>97</v>
      </c>
      <c r="E65" s="3" t="s">
        <v>11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f t="shared" si="3"/>
        <v>0</v>
      </c>
      <c r="R65" s="14">
        <v>54.35</v>
      </c>
      <c r="S65" s="13">
        <v>3</v>
      </c>
      <c r="T65" s="13"/>
    </row>
    <row r="66" spans="1:20" x14ac:dyDescent="0.3">
      <c r="A66" s="1" t="s">
        <v>1</v>
      </c>
    </row>
    <row r="67" spans="1:20" x14ac:dyDescent="0.3">
      <c r="A67" s="1" t="s">
        <v>1</v>
      </c>
    </row>
    <row r="68" spans="1:20" ht="17.5" x14ac:dyDescent="0.35">
      <c r="A68" s="7" t="s">
        <v>163</v>
      </c>
      <c r="B68" s="7"/>
      <c r="C68" s="7"/>
      <c r="D68" s="7"/>
      <c r="E68" s="7"/>
      <c r="F68" s="10">
        <v>1</v>
      </c>
      <c r="G68" s="10">
        <v>2</v>
      </c>
      <c r="H68" s="10">
        <v>3</v>
      </c>
      <c r="I68" s="10">
        <v>4</v>
      </c>
      <c r="J68" s="10" t="s">
        <v>192</v>
      </c>
      <c r="K68" s="10">
        <v>5</v>
      </c>
      <c r="L68" s="10">
        <v>6</v>
      </c>
      <c r="M68" s="10">
        <v>7</v>
      </c>
      <c r="N68" s="10">
        <v>8</v>
      </c>
      <c r="O68" s="10">
        <v>9</v>
      </c>
      <c r="P68" s="10">
        <v>10</v>
      </c>
      <c r="Q68" s="11"/>
      <c r="R68" s="11"/>
      <c r="S68" s="11"/>
      <c r="T68" s="11"/>
    </row>
    <row r="69" spans="1:20" ht="30" x14ac:dyDescent="0.3">
      <c r="A69" s="2" t="s">
        <v>2</v>
      </c>
      <c r="B69" s="2" t="s">
        <v>3</v>
      </c>
      <c r="C69" s="2" t="s">
        <v>4</v>
      </c>
      <c r="D69" s="2" t="s">
        <v>5</v>
      </c>
      <c r="E69" s="2" t="s">
        <v>6</v>
      </c>
      <c r="F69" s="12" t="s">
        <v>205</v>
      </c>
      <c r="G69" s="12" t="s">
        <v>206</v>
      </c>
      <c r="H69" s="12" t="s">
        <v>202</v>
      </c>
      <c r="I69" s="12" t="s">
        <v>199</v>
      </c>
      <c r="J69" s="12" t="s">
        <v>200</v>
      </c>
      <c r="K69" s="12" t="s">
        <v>193</v>
      </c>
      <c r="L69" s="12" t="s">
        <v>207</v>
      </c>
      <c r="M69" s="12" t="s">
        <v>203</v>
      </c>
      <c r="N69" s="12" t="s">
        <v>198</v>
      </c>
      <c r="O69" s="12" t="s">
        <v>204</v>
      </c>
      <c r="P69" s="12" t="s">
        <v>201</v>
      </c>
      <c r="Q69" s="10" t="s">
        <v>194</v>
      </c>
      <c r="R69" s="10" t="s">
        <v>195</v>
      </c>
      <c r="S69" s="10" t="s">
        <v>196</v>
      </c>
      <c r="T69" s="10" t="s">
        <v>197</v>
      </c>
    </row>
    <row r="70" spans="1:20" x14ac:dyDescent="0.3">
      <c r="A70" s="3" t="s">
        <v>98</v>
      </c>
      <c r="B70" s="3" t="s">
        <v>99</v>
      </c>
      <c r="C70" s="3" t="s">
        <v>100</v>
      </c>
      <c r="D70" s="3" t="s">
        <v>101</v>
      </c>
      <c r="E70" s="3" t="s">
        <v>11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>
        <f>SUM(F70:P70)</f>
        <v>0</v>
      </c>
      <c r="R70" s="14">
        <v>40.659999999999997</v>
      </c>
      <c r="S70" s="14">
        <v>1</v>
      </c>
      <c r="T70" s="13"/>
    </row>
    <row r="71" spans="1:20" x14ac:dyDescent="0.3">
      <c r="A71" s="4">
        <v>55</v>
      </c>
      <c r="B71" s="4">
        <v>11.43</v>
      </c>
      <c r="C71" s="4" t="s">
        <v>169</v>
      </c>
      <c r="D71" s="4" t="s">
        <v>170</v>
      </c>
      <c r="E71" s="4" t="s">
        <v>11</v>
      </c>
      <c r="F71" s="3"/>
      <c r="G71" s="3"/>
      <c r="H71" s="13"/>
      <c r="I71" s="13"/>
      <c r="J71" s="13"/>
      <c r="K71" s="13"/>
      <c r="L71" s="13"/>
      <c r="M71" s="13"/>
      <c r="N71" s="13"/>
      <c r="O71" s="13"/>
      <c r="P71" s="13"/>
      <c r="Q71" s="13">
        <f>SUM(F71:P71)</f>
        <v>0</v>
      </c>
      <c r="R71" s="14">
        <v>45.54</v>
      </c>
      <c r="S71" s="14">
        <v>2</v>
      </c>
      <c r="T71" s="13"/>
    </row>
    <row r="72" spans="1:20" x14ac:dyDescent="0.3">
      <c r="A72" s="4">
        <v>49</v>
      </c>
      <c r="B72" s="4">
        <v>11.45</v>
      </c>
      <c r="C72" s="5" t="s">
        <v>178</v>
      </c>
      <c r="D72" s="5" t="s">
        <v>179</v>
      </c>
      <c r="E72" s="5" t="s">
        <v>11</v>
      </c>
      <c r="F72" s="3"/>
      <c r="G72" s="3"/>
      <c r="H72" s="13"/>
      <c r="I72" s="13"/>
      <c r="J72" s="13"/>
      <c r="K72" s="13"/>
      <c r="L72" s="13"/>
      <c r="M72" s="13"/>
      <c r="N72" s="13"/>
      <c r="O72" s="13"/>
      <c r="P72" s="13"/>
      <c r="Q72" s="13">
        <f>SUM(F72:P72)</f>
        <v>0</v>
      </c>
      <c r="R72" s="14">
        <v>47.41</v>
      </c>
      <c r="S72" s="14">
        <v>3</v>
      </c>
      <c r="T72" s="13"/>
    </row>
    <row r="73" spans="1:20" x14ac:dyDescent="0.3">
      <c r="A73" s="3" t="s">
        <v>70</v>
      </c>
      <c r="B73" s="3" t="s">
        <v>102</v>
      </c>
      <c r="C73" s="3" t="s">
        <v>72</v>
      </c>
      <c r="D73" s="3" t="s">
        <v>73</v>
      </c>
      <c r="E73" s="3" t="s">
        <v>11</v>
      </c>
      <c r="F73" s="3"/>
      <c r="G73" s="3"/>
      <c r="H73" s="13"/>
      <c r="I73" s="13"/>
      <c r="J73" s="13"/>
      <c r="K73" s="13"/>
      <c r="L73" s="13"/>
      <c r="M73" s="13"/>
      <c r="N73" s="13">
        <v>4</v>
      </c>
      <c r="O73" s="13"/>
      <c r="P73" s="13"/>
      <c r="Q73" s="13">
        <f>SUM(F73:P73)</f>
        <v>4</v>
      </c>
      <c r="R73" s="14">
        <v>51.1</v>
      </c>
      <c r="S73" s="14">
        <v>4</v>
      </c>
      <c r="T73" s="13"/>
    </row>
    <row r="74" spans="1:20" x14ac:dyDescent="0.3">
      <c r="A74" s="4">
        <v>100</v>
      </c>
      <c r="B74" s="4">
        <v>11.47</v>
      </c>
      <c r="C74" s="3" t="s">
        <v>190</v>
      </c>
      <c r="D74" s="3" t="s">
        <v>191</v>
      </c>
      <c r="E74" s="5" t="s">
        <v>11</v>
      </c>
      <c r="F74" s="3"/>
      <c r="G74" s="3"/>
      <c r="H74" s="13"/>
      <c r="I74" s="13"/>
      <c r="J74" s="13"/>
      <c r="K74" s="13"/>
      <c r="L74" s="13"/>
      <c r="M74" s="13"/>
      <c r="N74" s="13"/>
      <c r="O74" s="13"/>
      <c r="P74" s="13"/>
      <c r="Q74" s="13">
        <f>SUM(F74:P74)</f>
        <v>0</v>
      </c>
      <c r="R74" s="14" t="s">
        <v>208</v>
      </c>
      <c r="S74" s="14" t="s">
        <v>208</v>
      </c>
      <c r="T74" s="13"/>
    </row>
    <row r="75" spans="1:20" x14ac:dyDescent="0.3">
      <c r="A75" s="4"/>
      <c r="B75" s="4"/>
      <c r="C75" s="3"/>
      <c r="D75" s="3"/>
      <c r="E75" s="5"/>
      <c r="F75" s="3"/>
      <c r="G75" s="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4"/>
      <c r="S75" s="13"/>
      <c r="T75" s="13"/>
    </row>
    <row r="76" spans="1:20" x14ac:dyDescent="0.3">
      <c r="A76" s="4"/>
      <c r="B76" s="4"/>
      <c r="C76" s="3"/>
      <c r="D76" s="3"/>
      <c r="E76" s="5"/>
      <c r="F76" s="3"/>
      <c r="G76" s="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  <c r="S76" s="13"/>
      <c r="T76" s="13"/>
    </row>
    <row r="77" spans="1:20" ht="17.5" x14ac:dyDescent="0.35">
      <c r="A77" s="7" t="s">
        <v>164</v>
      </c>
      <c r="B77" s="7"/>
      <c r="C77" s="7"/>
      <c r="D77" s="7"/>
      <c r="E77" s="7"/>
    </row>
    <row r="78" spans="1:20" ht="30" x14ac:dyDescent="0.3">
      <c r="A78" s="2" t="s">
        <v>2</v>
      </c>
      <c r="B78" s="2" t="s">
        <v>3</v>
      </c>
      <c r="C78" s="2" t="s">
        <v>4</v>
      </c>
      <c r="D78" s="2" t="s">
        <v>5</v>
      </c>
      <c r="E78" s="2" t="s">
        <v>6</v>
      </c>
      <c r="F78" s="10">
        <v>1</v>
      </c>
      <c r="G78" s="10">
        <v>2</v>
      </c>
      <c r="H78" s="10">
        <v>3</v>
      </c>
      <c r="I78" s="10">
        <v>4</v>
      </c>
      <c r="J78" s="10" t="s">
        <v>192</v>
      </c>
      <c r="K78" s="10">
        <v>5</v>
      </c>
      <c r="L78" s="10">
        <v>6</v>
      </c>
      <c r="M78" s="10">
        <v>7</v>
      </c>
      <c r="N78" s="10">
        <v>8</v>
      </c>
      <c r="O78" s="10">
        <v>9</v>
      </c>
      <c r="P78" s="10">
        <v>10</v>
      </c>
      <c r="Q78" s="11"/>
      <c r="R78" s="11"/>
      <c r="S78" s="11"/>
      <c r="T78" s="11"/>
    </row>
    <row r="79" spans="1:20" x14ac:dyDescent="0.3">
      <c r="A79" s="3"/>
      <c r="B79" s="3"/>
      <c r="C79" s="3"/>
      <c r="D79" s="3"/>
      <c r="E79" s="3"/>
      <c r="F79" s="12" t="s">
        <v>205</v>
      </c>
      <c r="G79" s="12" t="s">
        <v>206</v>
      </c>
      <c r="H79" s="12" t="s">
        <v>202</v>
      </c>
      <c r="I79" s="12" t="s">
        <v>199</v>
      </c>
      <c r="J79" s="12" t="s">
        <v>200</v>
      </c>
      <c r="K79" s="12" t="s">
        <v>193</v>
      </c>
      <c r="L79" s="12" t="s">
        <v>207</v>
      </c>
      <c r="M79" s="12" t="s">
        <v>203</v>
      </c>
      <c r="N79" s="12" t="s">
        <v>198</v>
      </c>
      <c r="O79" s="12" t="s">
        <v>204</v>
      </c>
      <c r="P79" s="12" t="s">
        <v>201</v>
      </c>
      <c r="Q79" s="10" t="s">
        <v>194</v>
      </c>
      <c r="R79" s="10" t="s">
        <v>195</v>
      </c>
      <c r="S79" s="10" t="s">
        <v>196</v>
      </c>
      <c r="T79" s="10" t="s">
        <v>197</v>
      </c>
    </row>
    <row r="80" spans="1:20" x14ac:dyDescent="0.3">
      <c r="A80" s="3" t="s">
        <v>110</v>
      </c>
      <c r="B80" s="3" t="s">
        <v>111</v>
      </c>
      <c r="C80" s="3" t="s">
        <v>112</v>
      </c>
      <c r="D80" s="3" t="s">
        <v>113</v>
      </c>
      <c r="E80" s="3" t="s">
        <v>11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>
        <f>SUM(F80:P80)</f>
        <v>0</v>
      </c>
      <c r="R80" s="14">
        <v>34.880000000000003</v>
      </c>
      <c r="S80" s="14">
        <v>1</v>
      </c>
      <c r="T80" s="13"/>
    </row>
    <row r="81" spans="1:20" x14ac:dyDescent="0.3">
      <c r="A81" s="3" t="s">
        <v>136</v>
      </c>
      <c r="B81" s="3" t="s">
        <v>137</v>
      </c>
      <c r="C81" s="3" t="s">
        <v>100</v>
      </c>
      <c r="D81" s="3" t="s">
        <v>138</v>
      </c>
      <c r="E81" s="3" t="s">
        <v>11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>
        <f>SUM(F81:P81)</f>
        <v>0</v>
      </c>
      <c r="R81" s="14">
        <v>35.479999999999997</v>
      </c>
      <c r="S81" s="14">
        <v>2</v>
      </c>
      <c r="T81" s="13"/>
    </row>
    <row r="82" spans="1:20" x14ac:dyDescent="0.3">
      <c r="A82" s="3" t="s">
        <v>124</v>
      </c>
      <c r="B82" s="3" t="s">
        <v>125</v>
      </c>
      <c r="C82" s="3" t="s">
        <v>126</v>
      </c>
      <c r="D82" s="3" t="s">
        <v>127</v>
      </c>
      <c r="E82" s="3" t="s">
        <v>11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>
        <f>SUM(F82:P82)</f>
        <v>0</v>
      </c>
      <c r="R82" s="14">
        <v>35.71</v>
      </c>
      <c r="S82" s="14">
        <v>3</v>
      </c>
      <c r="T82" s="13"/>
    </row>
    <row r="83" spans="1:20" x14ac:dyDescent="0.3">
      <c r="A83" s="4">
        <v>12</v>
      </c>
      <c r="B83" s="4">
        <v>12.05</v>
      </c>
      <c r="C83" s="3" t="s">
        <v>100</v>
      </c>
      <c r="D83" s="3" t="s">
        <v>101</v>
      </c>
      <c r="E83" s="5" t="s">
        <v>11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>
        <f>SUM(F83:P83)</f>
        <v>0</v>
      </c>
      <c r="R83" s="14">
        <v>38.39</v>
      </c>
      <c r="S83" s="14">
        <v>4</v>
      </c>
      <c r="T83" s="13"/>
    </row>
    <row r="84" spans="1:20" x14ac:dyDescent="0.3">
      <c r="A84" s="4">
        <v>55</v>
      </c>
      <c r="B84" s="4">
        <v>12.35</v>
      </c>
      <c r="C84" s="4" t="s">
        <v>169</v>
      </c>
      <c r="D84" s="4" t="s">
        <v>170</v>
      </c>
      <c r="E84" s="4" t="s">
        <v>11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>
        <f>SUM(F84:P84)</f>
        <v>0</v>
      </c>
      <c r="R84" s="14">
        <v>39.4</v>
      </c>
      <c r="S84" s="14">
        <v>5</v>
      </c>
      <c r="T84" s="13"/>
    </row>
    <row r="85" spans="1:20" x14ac:dyDescent="0.3">
      <c r="A85" s="3" t="s">
        <v>139</v>
      </c>
      <c r="B85" s="3" t="s">
        <v>140</v>
      </c>
      <c r="C85" s="3" t="s">
        <v>105</v>
      </c>
      <c r="D85" s="3" t="s">
        <v>141</v>
      </c>
      <c r="E85" s="3" t="s">
        <v>11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>
        <f>SUM(F85:P85)</f>
        <v>0</v>
      </c>
      <c r="R85" s="14">
        <v>41.92</v>
      </c>
      <c r="S85" s="14">
        <v>6</v>
      </c>
      <c r="T85" s="13"/>
    </row>
    <row r="86" spans="1:20" x14ac:dyDescent="0.3">
      <c r="A86" s="3" t="s">
        <v>116</v>
      </c>
      <c r="B86" s="3" t="s">
        <v>117</v>
      </c>
      <c r="C86" s="3" t="s">
        <v>118</v>
      </c>
      <c r="D86" s="3" t="s">
        <v>119</v>
      </c>
      <c r="E86" s="3" t="s">
        <v>11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>
        <f>SUM(F86:P86)</f>
        <v>0</v>
      </c>
      <c r="R86" s="14">
        <v>43.9</v>
      </c>
      <c r="S86" s="14">
        <v>7</v>
      </c>
      <c r="T86" s="13"/>
    </row>
    <row r="87" spans="1:20" x14ac:dyDescent="0.3">
      <c r="A87" s="4">
        <v>49</v>
      </c>
      <c r="B87" s="4">
        <v>12.37</v>
      </c>
      <c r="C87" s="5" t="s">
        <v>180</v>
      </c>
      <c r="D87" s="5" t="s">
        <v>179</v>
      </c>
      <c r="E87" s="5" t="s">
        <v>11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>
        <f>SUM(F87:P87)</f>
        <v>0</v>
      </c>
      <c r="R87" s="14">
        <v>44.51</v>
      </c>
      <c r="S87" s="14">
        <v>8</v>
      </c>
      <c r="T87" s="13"/>
    </row>
    <row r="88" spans="1:20" x14ac:dyDescent="0.3">
      <c r="A88" s="17" t="s">
        <v>132</v>
      </c>
      <c r="B88" s="17" t="s">
        <v>133</v>
      </c>
      <c r="C88" s="17" t="s">
        <v>134</v>
      </c>
      <c r="D88" s="17" t="s">
        <v>135</v>
      </c>
      <c r="E88" s="17" t="s">
        <v>78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>
        <f>SUM(F88:P88)</f>
        <v>0</v>
      </c>
      <c r="R88" s="19">
        <v>45.8</v>
      </c>
      <c r="S88" s="19">
        <v>1</v>
      </c>
      <c r="T88" s="18"/>
    </row>
    <row r="89" spans="1:20" x14ac:dyDescent="0.3">
      <c r="A89" s="3" t="s">
        <v>86</v>
      </c>
      <c r="B89" s="3" t="s">
        <v>114</v>
      </c>
      <c r="C89" s="3" t="s">
        <v>88</v>
      </c>
      <c r="D89" s="3" t="s">
        <v>89</v>
      </c>
      <c r="E89" s="3" t="s">
        <v>11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>
        <f>SUM(F89:P89)</f>
        <v>0</v>
      </c>
      <c r="R89" s="14">
        <v>50.18</v>
      </c>
      <c r="S89" s="14">
        <v>9</v>
      </c>
      <c r="T89" s="13"/>
    </row>
    <row r="90" spans="1:20" x14ac:dyDescent="0.3">
      <c r="A90" s="3" t="s">
        <v>128</v>
      </c>
      <c r="B90" s="3" t="s">
        <v>129</v>
      </c>
      <c r="C90" s="3" t="s">
        <v>130</v>
      </c>
      <c r="D90" s="3" t="s">
        <v>131</v>
      </c>
      <c r="E90" s="3" t="s">
        <v>11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>
        <f>SUM(F90:P90)</f>
        <v>0</v>
      </c>
      <c r="R90" s="14">
        <v>57.68</v>
      </c>
      <c r="S90" s="14">
        <v>10</v>
      </c>
      <c r="T90" s="13"/>
    </row>
    <row r="91" spans="1:20" x14ac:dyDescent="0.3">
      <c r="A91" s="17" t="s">
        <v>120</v>
      </c>
      <c r="B91" s="17" t="s">
        <v>121</v>
      </c>
      <c r="C91" s="17" t="s">
        <v>122</v>
      </c>
      <c r="D91" s="17" t="s">
        <v>123</v>
      </c>
      <c r="E91" s="17" t="s">
        <v>78</v>
      </c>
      <c r="F91" s="18"/>
      <c r="G91" s="18"/>
      <c r="H91" s="18"/>
      <c r="I91" s="18">
        <v>4</v>
      </c>
      <c r="J91" s="18"/>
      <c r="K91" s="18"/>
      <c r="L91" s="18"/>
      <c r="M91" s="18"/>
      <c r="N91" s="18"/>
      <c r="O91" s="18"/>
      <c r="P91" s="18"/>
      <c r="Q91" s="18">
        <f>SUM(F91:P91)</f>
        <v>4</v>
      </c>
      <c r="R91" s="19">
        <v>36.07</v>
      </c>
      <c r="S91" s="19">
        <v>2</v>
      </c>
      <c r="T91" s="18"/>
    </row>
    <row r="92" spans="1:20" x14ac:dyDescent="0.3">
      <c r="A92" s="4">
        <v>100</v>
      </c>
      <c r="B92" s="4">
        <v>12.41</v>
      </c>
      <c r="C92" s="3" t="s">
        <v>190</v>
      </c>
      <c r="D92" s="3" t="s">
        <v>191</v>
      </c>
      <c r="E92" s="5" t="s">
        <v>11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>
        <f>SUM(F92:P92)</f>
        <v>0</v>
      </c>
      <c r="R92" s="14">
        <v>9999</v>
      </c>
      <c r="S92" s="14" t="s">
        <v>213</v>
      </c>
      <c r="T92" s="13"/>
    </row>
    <row r="93" spans="1:20" x14ac:dyDescent="0.3">
      <c r="A93" s="3" t="s">
        <v>63</v>
      </c>
      <c r="B93" s="3" t="s">
        <v>107</v>
      </c>
      <c r="C93" s="3" t="s">
        <v>65</v>
      </c>
      <c r="D93" s="3" t="s">
        <v>66</v>
      </c>
      <c r="E93" s="3" t="s">
        <v>11</v>
      </c>
      <c r="F93" s="13"/>
      <c r="G93" s="13"/>
      <c r="H93" s="13"/>
      <c r="I93" s="13"/>
      <c r="J93" s="13"/>
      <c r="K93" s="13"/>
      <c r="L93" s="13">
        <v>4</v>
      </c>
      <c r="M93" s="13"/>
      <c r="N93" s="13"/>
      <c r="O93" s="13"/>
      <c r="P93" s="13"/>
      <c r="Q93" s="13">
        <f>SUM(F93:P93)</f>
        <v>4</v>
      </c>
      <c r="R93" s="14">
        <v>39.26</v>
      </c>
      <c r="S93" s="14">
        <v>11</v>
      </c>
      <c r="T93" s="13"/>
    </row>
    <row r="94" spans="1:20" x14ac:dyDescent="0.3">
      <c r="A94" s="4">
        <v>47</v>
      </c>
      <c r="B94" s="4">
        <v>12.39</v>
      </c>
      <c r="C94" s="5" t="s">
        <v>184</v>
      </c>
      <c r="D94" s="5" t="s">
        <v>185</v>
      </c>
      <c r="E94" s="5" t="s">
        <v>11</v>
      </c>
      <c r="F94" s="13">
        <v>4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>
        <f>SUM(F94:P94)</f>
        <v>4</v>
      </c>
      <c r="R94" s="14">
        <v>42.47</v>
      </c>
      <c r="S94" s="14">
        <v>12</v>
      </c>
      <c r="T94" s="13"/>
    </row>
    <row r="95" spans="1:20" x14ac:dyDescent="0.3">
      <c r="A95" s="3" t="s">
        <v>103</v>
      </c>
      <c r="B95" s="3" t="s">
        <v>104</v>
      </c>
      <c r="C95" s="3" t="s">
        <v>105</v>
      </c>
      <c r="D95" s="3" t="s">
        <v>106</v>
      </c>
      <c r="E95" s="3" t="s">
        <v>11</v>
      </c>
      <c r="F95" s="13"/>
      <c r="G95" s="13"/>
      <c r="H95" s="13"/>
      <c r="I95" s="13"/>
      <c r="J95" s="13"/>
      <c r="K95" s="13"/>
      <c r="L95" s="13"/>
      <c r="M95" s="13"/>
      <c r="N95" s="13">
        <v>4</v>
      </c>
      <c r="O95" s="13"/>
      <c r="P95" s="13"/>
      <c r="Q95" s="13">
        <f>SUM(F95:P95)</f>
        <v>4</v>
      </c>
      <c r="R95" s="14">
        <v>50.26</v>
      </c>
      <c r="S95" s="14">
        <v>13</v>
      </c>
      <c r="T95" s="13"/>
    </row>
    <row r="96" spans="1:20" x14ac:dyDescent="0.3">
      <c r="A96" s="3" t="s">
        <v>90</v>
      </c>
      <c r="B96" s="3" t="s">
        <v>115</v>
      </c>
      <c r="C96" s="3" t="s">
        <v>92</v>
      </c>
      <c r="D96" s="3" t="s">
        <v>93</v>
      </c>
      <c r="E96" s="3" t="s">
        <v>11</v>
      </c>
      <c r="F96" s="13"/>
      <c r="G96" s="13"/>
      <c r="H96" s="13"/>
      <c r="I96" s="13"/>
      <c r="J96" s="13">
        <v>4</v>
      </c>
      <c r="K96" s="13"/>
      <c r="L96" s="13"/>
      <c r="M96" s="13"/>
      <c r="N96" s="13"/>
      <c r="O96" s="13"/>
      <c r="P96" s="13"/>
      <c r="Q96" s="13">
        <f>SUM(F96:P96)</f>
        <v>4</v>
      </c>
      <c r="R96" s="14">
        <v>50.67</v>
      </c>
      <c r="S96" s="14">
        <v>14</v>
      </c>
      <c r="T96" s="13"/>
    </row>
    <row r="97" spans="1:20" x14ac:dyDescent="0.3">
      <c r="A97" s="3" t="s">
        <v>94</v>
      </c>
      <c r="B97" s="3" t="s">
        <v>108</v>
      </c>
      <c r="C97" s="3" t="s">
        <v>96</v>
      </c>
      <c r="D97" s="3" t="s">
        <v>97</v>
      </c>
      <c r="E97" s="3" t="s">
        <v>11</v>
      </c>
      <c r="F97" s="13"/>
      <c r="G97" s="13">
        <v>4</v>
      </c>
      <c r="H97" s="13"/>
      <c r="I97" s="13"/>
      <c r="J97" s="13"/>
      <c r="K97" s="13"/>
      <c r="L97" s="13"/>
      <c r="M97" s="13"/>
      <c r="N97" s="13"/>
      <c r="O97" s="13">
        <v>4</v>
      </c>
      <c r="P97" s="13"/>
      <c r="Q97" s="13">
        <f>SUM(F97:P97)</f>
        <v>8</v>
      </c>
      <c r="R97" s="14">
        <v>66.12</v>
      </c>
      <c r="S97" s="14">
        <v>15</v>
      </c>
      <c r="T97" s="13"/>
    </row>
    <row r="98" spans="1:20" x14ac:dyDescent="0.3">
      <c r="A98" s="3" t="s">
        <v>70</v>
      </c>
      <c r="B98" s="3" t="s">
        <v>109</v>
      </c>
      <c r="C98" s="3" t="s">
        <v>72</v>
      </c>
      <c r="D98" s="3" t="s">
        <v>73</v>
      </c>
      <c r="E98" s="3" t="s">
        <v>11</v>
      </c>
      <c r="F98" s="13"/>
      <c r="G98" s="13"/>
      <c r="H98" s="13"/>
      <c r="I98" s="13"/>
      <c r="J98" s="13"/>
      <c r="K98" s="13">
        <v>4</v>
      </c>
      <c r="L98" s="13"/>
      <c r="M98" s="13"/>
      <c r="N98" s="13"/>
      <c r="O98" s="13">
        <v>8</v>
      </c>
      <c r="P98" s="13">
        <v>4</v>
      </c>
      <c r="Q98" s="13">
        <f>SUM(F98:P98)</f>
        <v>16</v>
      </c>
      <c r="R98" s="14">
        <v>71.97</v>
      </c>
      <c r="S98" s="14">
        <v>16</v>
      </c>
      <c r="T98" s="13"/>
    </row>
    <row r="99" spans="1:20" x14ac:dyDescent="0.3">
      <c r="A99" s="6"/>
      <c r="B99" s="6"/>
      <c r="C99" s="20"/>
      <c r="D99" s="20"/>
      <c r="E99" s="21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6"/>
      <c r="S99" s="15"/>
      <c r="T99" s="15"/>
    </row>
    <row r="100" spans="1:20" x14ac:dyDescent="0.3">
      <c r="A100" s="1" t="s">
        <v>1</v>
      </c>
    </row>
    <row r="101" spans="1:20" ht="17.5" x14ac:dyDescent="0.35">
      <c r="A101" s="7" t="s">
        <v>165</v>
      </c>
      <c r="B101" s="7"/>
      <c r="C101" s="7"/>
      <c r="D101" s="7"/>
      <c r="E101" s="7"/>
      <c r="F101" s="10">
        <v>1</v>
      </c>
      <c r="G101" s="10">
        <v>2</v>
      </c>
      <c r="H101" s="10">
        <v>3</v>
      </c>
      <c r="I101" s="10">
        <v>4</v>
      </c>
      <c r="J101" s="10" t="s">
        <v>192</v>
      </c>
      <c r="K101" s="10">
        <v>5</v>
      </c>
      <c r="L101" s="10">
        <v>6</v>
      </c>
      <c r="M101" s="10">
        <v>7</v>
      </c>
      <c r="N101" s="10">
        <v>8</v>
      </c>
      <c r="O101" s="10">
        <v>9</v>
      </c>
      <c r="P101" s="10">
        <v>10</v>
      </c>
      <c r="Q101" s="11"/>
      <c r="R101" s="11"/>
      <c r="S101" s="11"/>
      <c r="T101" s="11"/>
    </row>
    <row r="102" spans="1:20" ht="30" x14ac:dyDescent="0.3">
      <c r="A102" s="2" t="s">
        <v>2</v>
      </c>
      <c r="B102" s="2" t="s">
        <v>3</v>
      </c>
      <c r="C102" s="2" t="s">
        <v>4</v>
      </c>
      <c r="D102" s="2" t="s">
        <v>5</v>
      </c>
      <c r="E102" s="2" t="s">
        <v>6</v>
      </c>
      <c r="F102" s="12" t="s">
        <v>205</v>
      </c>
      <c r="G102" s="12" t="s">
        <v>206</v>
      </c>
      <c r="H102" s="12" t="s">
        <v>202</v>
      </c>
      <c r="I102" s="12" t="s">
        <v>199</v>
      </c>
      <c r="J102" s="12" t="s">
        <v>200</v>
      </c>
      <c r="K102" s="12" t="s">
        <v>193</v>
      </c>
      <c r="L102" s="12" t="s">
        <v>207</v>
      </c>
      <c r="M102" s="12" t="s">
        <v>203</v>
      </c>
      <c r="N102" s="12" t="s">
        <v>198</v>
      </c>
      <c r="O102" s="12" t="s">
        <v>204</v>
      </c>
      <c r="P102" s="12" t="s">
        <v>201</v>
      </c>
      <c r="Q102" s="10" t="s">
        <v>194</v>
      </c>
      <c r="R102" s="10" t="s">
        <v>195</v>
      </c>
      <c r="S102" s="10" t="s">
        <v>196</v>
      </c>
      <c r="T102" s="10" t="s">
        <v>197</v>
      </c>
    </row>
    <row r="103" spans="1:20" x14ac:dyDescent="0.3">
      <c r="A103" s="3" t="s">
        <v>142</v>
      </c>
      <c r="B103" s="3" t="s">
        <v>143</v>
      </c>
      <c r="C103" s="3" t="s">
        <v>126</v>
      </c>
      <c r="D103" s="3" t="s">
        <v>127</v>
      </c>
      <c r="E103" s="3" t="s">
        <v>11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>
        <f>SUM(F103:P103)</f>
        <v>0</v>
      </c>
      <c r="R103" s="14">
        <v>32.68</v>
      </c>
      <c r="S103" s="14">
        <v>1</v>
      </c>
      <c r="T103" s="13"/>
    </row>
    <row r="104" spans="1:20" x14ac:dyDescent="0.3">
      <c r="A104" s="3">
        <v>28</v>
      </c>
      <c r="B104" s="3"/>
      <c r="C104" s="3" t="s">
        <v>105</v>
      </c>
      <c r="D104" s="3" t="s">
        <v>216</v>
      </c>
      <c r="E104" s="3" t="s">
        <v>11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>
        <v>0</v>
      </c>
      <c r="R104" s="3">
        <v>33.61</v>
      </c>
      <c r="S104" s="3">
        <v>2</v>
      </c>
      <c r="T104" s="3"/>
    </row>
    <row r="105" spans="1:20" x14ac:dyDescent="0.3">
      <c r="A105" s="3" t="s">
        <v>136</v>
      </c>
      <c r="B105" s="3" t="s">
        <v>158</v>
      </c>
      <c r="C105" s="3" t="s">
        <v>100</v>
      </c>
      <c r="D105" s="3" t="s">
        <v>138</v>
      </c>
      <c r="E105" s="3" t="s">
        <v>11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>
        <f>SUM(F105:P105)</f>
        <v>0</v>
      </c>
      <c r="R105" s="14">
        <v>34.15</v>
      </c>
      <c r="S105" s="14">
        <v>3</v>
      </c>
      <c r="T105" s="13"/>
    </row>
    <row r="106" spans="1:20" x14ac:dyDescent="0.3">
      <c r="A106" s="17" t="s">
        <v>120</v>
      </c>
      <c r="B106" s="17" t="s">
        <v>153</v>
      </c>
      <c r="C106" s="17" t="s">
        <v>122</v>
      </c>
      <c r="D106" s="17" t="s">
        <v>123</v>
      </c>
      <c r="E106" s="17" t="s">
        <v>78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>
        <f>SUM(F106:P106)</f>
        <v>0</v>
      </c>
      <c r="R106" s="19">
        <v>37.9</v>
      </c>
      <c r="S106" s="19">
        <v>1</v>
      </c>
      <c r="T106" s="18"/>
    </row>
    <row r="107" spans="1:20" x14ac:dyDescent="0.3">
      <c r="A107" s="3" t="s">
        <v>110</v>
      </c>
      <c r="B107" s="3" t="s">
        <v>148</v>
      </c>
      <c r="C107" s="3" t="s">
        <v>112</v>
      </c>
      <c r="D107" s="3" t="s">
        <v>113</v>
      </c>
      <c r="E107" s="3" t="s">
        <v>11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>
        <f>SUM(F107:P107)</f>
        <v>0</v>
      </c>
      <c r="R107" s="14">
        <v>35.99</v>
      </c>
      <c r="S107" s="14">
        <v>4</v>
      </c>
      <c r="T107" s="13"/>
    </row>
    <row r="108" spans="1:20" x14ac:dyDescent="0.3">
      <c r="A108" s="3" t="s">
        <v>139</v>
      </c>
      <c r="B108" s="3" t="s">
        <v>147</v>
      </c>
      <c r="C108" s="3" t="s">
        <v>105</v>
      </c>
      <c r="D108" s="3" t="s">
        <v>141</v>
      </c>
      <c r="E108" s="3" t="s">
        <v>11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>
        <f>SUM(F108:P108)</f>
        <v>0</v>
      </c>
      <c r="R108" s="14">
        <v>37.99</v>
      </c>
      <c r="S108" s="14">
        <v>5</v>
      </c>
      <c r="T108" s="13"/>
    </row>
    <row r="109" spans="1:20" x14ac:dyDescent="0.3">
      <c r="A109" s="17" t="s">
        <v>132</v>
      </c>
      <c r="B109" s="17" t="s">
        <v>146</v>
      </c>
      <c r="C109" s="17" t="s">
        <v>134</v>
      </c>
      <c r="D109" s="17" t="s">
        <v>135</v>
      </c>
      <c r="E109" s="17" t="s">
        <v>78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>
        <f>SUM(F109:P109)</f>
        <v>0</v>
      </c>
      <c r="R109" s="19">
        <v>42.81</v>
      </c>
      <c r="S109" s="19">
        <v>2</v>
      </c>
      <c r="T109" s="18"/>
    </row>
    <row r="110" spans="1:20" x14ac:dyDescent="0.3">
      <c r="A110" s="17" t="s">
        <v>149</v>
      </c>
      <c r="B110" s="17" t="s">
        <v>150</v>
      </c>
      <c r="C110" s="17" t="s">
        <v>151</v>
      </c>
      <c r="D110" s="17" t="s">
        <v>152</v>
      </c>
      <c r="E110" s="17" t="s">
        <v>78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>
        <f>SUM(F110:P110)</f>
        <v>0</v>
      </c>
      <c r="R110" s="19">
        <v>51.83</v>
      </c>
      <c r="S110" s="19">
        <v>3</v>
      </c>
      <c r="T110" s="18"/>
    </row>
    <row r="111" spans="1:20" x14ac:dyDescent="0.3">
      <c r="A111" s="17" t="s">
        <v>154</v>
      </c>
      <c r="B111" s="17" t="s">
        <v>155</v>
      </c>
      <c r="C111" s="17" t="s">
        <v>156</v>
      </c>
      <c r="D111" s="17" t="s">
        <v>157</v>
      </c>
      <c r="E111" s="17" t="s">
        <v>78</v>
      </c>
      <c r="F111" s="18">
        <v>4</v>
      </c>
      <c r="G111" s="18"/>
      <c r="H111" s="18"/>
      <c r="I111" s="18"/>
      <c r="J111" s="18"/>
      <c r="K111" s="18">
        <v>4</v>
      </c>
      <c r="L111" s="18"/>
      <c r="M111" s="18"/>
      <c r="N111" s="18"/>
      <c r="O111" s="18">
        <v>4</v>
      </c>
      <c r="P111" s="18"/>
      <c r="Q111" s="18">
        <f>SUM(F111:P111)</f>
        <v>12</v>
      </c>
      <c r="R111" s="19">
        <v>95.82</v>
      </c>
      <c r="S111" s="19">
        <v>4</v>
      </c>
      <c r="T111" s="18"/>
    </row>
    <row r="112" spans="1:20" x14ac:dyDescent="0.3">
      <c r="A112" s="3" t="s">
        <v>128</v>
      </c>
      <c r="B112" s="3" t="s">
        <v>144</v>
      </c>
      <c r="C112" s="3" t="s">
        <v>130</v>
      </c>
      <c r="D112" s="3" t="s">
        <v>131</v>
      </c>
      <c r="E112" s="3" t="s">
        <v>11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>
        <f>SUM(F112:P112)</f>
        <v>0</v>
      </c>
      <c r="R112" s="14">
        <v>50.24</v>
      </c>
      <c r="S112" s="14">
        <v>6</v>
      </c>
      <c r="T112" s="13"/>
    </row>
    <row r="113" spans="1:20" x14ac:dyDescent="0.3">
      <c r="A113" s="3">
        <v>12</v>
      </c>
      <c r="B113" s="3"/>
      <c r="C113" s="3" t="s">
        <v>100</v>
      </c>
      <c r="D113" s="3" t="s">
        <v>101</v>
      </c>
      <c r="E113" s="3" t="s">
        <v>11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>
        <v>0</v>
      </c>
      <c r="R113" s="3">
        <v>51.49</v>
      </c>
      <c r="S113" s="3">
        <v>7</v>
      </c>
      <c r="T113" s="3"/>
    </row>
    <row r="114" spans="1:20" x14ac:dyDescent="0.3">
      <c r="A114" s="3" t="s">
        <v>116</v>
      </c>
      <c r="B114" s="3" t="s">
        <v>145</v>
      </c>
      <c r="C114" s="3" t="s">
        <v>118</v>
      </c>
      <c r="D114" s="3" t="s">
        <v>119</v>
      </c>
      <c r="E114" s="3" t="s">
        <v>11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>
        <v>4</v>
      </c>
      <c r="Q114" s="13">
        <f>SUM(F114:P114)</f>
        <v>4</v>
      </c>
      <c r="R114" s="14">
        <v>43.05</v>
      </c>
      <c r="S114" s="14">
        <v>8</v>
      </c>
      <c r="T114" s="13"/>
    </row>
    <row r="115" spans="1:20" x14ac:dyDescent="0.3">
      <c r="A115" s="4">
        <v>47</v>
      </c>
      <c r="B115" s="4">
        <v>13.17</v>
      </c>
      <c r="C115" s="5" t="s">
        <v>184</v>
      </c>
      <c r="D115" s="5" t="s">
        <v>185</v>
      </c>
      <c r="E115" s="5" t="s">
        <v>11</v>
      </c>
      <c r="F115" s="13"/>
      <c r="G115" s="13"/>
      <c r="H115" s="13"/>
      <c r="I115" s="13"/>
      <c r="J115" s="13"/>
      <c r="K115" s="13"/>
      <c r="L115" s="13"/>
      <c r="M115" s="13"/>
      <c r="N115" s="13">
        <v>4</v>
      </c>
      <c r="O115" s="13"/>
      <c r="P115" s="13"/>
      <c r="Q115" s="13">
        <f>SUM(F115:P115)</f>
        <v>4</v>
      </c>
      <c r="R115" s="14">
        <v>70.33</v>
      </c>
      <c r="S115" s="14">
        <v>9</v>
      </c>
      <c r="T115" s="13"/>
    </row>
    <row r="116" spans="1:20" x14ac:dyDescent="0.3">
      <c r="A116" s="4">
        <v>53</v>
      </c>
      <c r="B116" s="4">
        <v>13.15</v>
      </c>
      <c r="C116" s="4" t="s">
        <v>171</v>
      </c>
      <c r="D116" s="4" t="s">
        <v>172</v>
      </c>
      <c r="E116" s="4" t="s">
        <v>11</v>
      </c>
      <c r="F116" s="13"/>
      <c r="G116" s="13"/>
      <c r="H116" s="13"/>
      <c r="I116" s="13"/>
      <c r="J116" s="13"/>
      <c r="K116" s="13">
        <v>4</v>
      </c>
      <c r="L116" s="13"/>
      <c r="M116" s="13"/>
      <c r="N116" s="13"/>
      <c r="O116" s="13">
        <v>4</v>
      </c>
      <c r="P116" s="13"/>
      <c r="Q116" s="13">
        <f>SUM(F116:P116)</f>
        <v>8</v>
      </c>
      <c r="R116" s="14">
        <v>95.72</v>
      </c>
      <c r="S116" s="14">
        <v>10</v>
      </c>
      <c r="T116" s="13"/>
    </row>
  </sheetData>
  <mergeCells count="9">
    <mergeCell ref="A101:E101"/>
    <mergeCell ref="A1:E1"/>
    <mergeCell ref="A2:E2"/>
    <mergeCell ref="A4:E4"/>
    <mergeCell ref="A23:E23"/>
    <mergeCell ref="A45:E45"/>
    <mergeCell ref="A57:E57"/>
    <mergeCell ref="A68:E68"/>
    <mergeCell ref="A77:E77"/>
  </mergeCells>
  <pageMargins left="0.75" right="0.75" top="1" bottom="1" header="0.5" footer="0.5"/>
  <pageSetup paperSize="9" scale="96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20"/>
  <sheetViews>
    <sheetView zoomScale="70" zoomScaleNormal="70" workbookViewId="0">
      <selection activeCell="T31" sqref="T31"/>
    </sheetView>
  </sheetViews>
  <sheetFormatPr defaultColWidth="10.8984375" defaultRowHeight="15" x14ac:dyDescent="0.3"/>
  <cols>
    <col min="1" max="1" width="10" style="1" customWidth="1"/>
    <col min="2" max="2" width="15" style="1" customWidth="1"/>
    <col min="3" max="3" width="26.09765625" style="1" bestFit="1" customWidth="1"/>
    <col min="4" max="4" width="29.59765625" style="1" bestFit="1" customWidth="1"/>
    <col min="5" max="5" width="20" style="1" customWidth="1"/>
    <col min="6" max="16" width="4.5" style="1" customWidth="1"/>
    <col min="17" max="16384" width="10.8984375" style="1"/>
  </cols>
  <sheetData>
    <row r="1" spans="1:20" ht="19.5" x14ac:dyDescent="0.35">
      <c r="A1" s="8" t="s">
        <v>0</v>
      </c>
      <c r="B1" s="8"/>
      <c r="C1" s="8"/>
      <c r="D1" s="8"/>
      <c r="E1" s="8"/>
    </row>
    <row r="2" spans="1:20" ht="19.5" x14ac:dyDescent="0.35">
      <c r="A2" s="8" t="s">
        <v>166</v>
      </c>
      <c r="B2" s="8"/>
      <c r="C2" s="8"/>
      <c r="D2" s="8"/>
      <c r="E2" s="8"/>
    </row>
    <row r="3" spans="1:20" x14ac:dyDescent="0.3">
      <c r="A3" s="1" t="s">
        <v>1</v>
      </c>
    </row>
    <row r="4" spans="1:20" ht="17.5" x14ac:dyDescent="0.35">
      <c r="A4" s="7" t="s">
        <v>159</v>
      </c>
      <c r="B4" s="7"/>
      <c r="C4" s="7"/>
      <c r="D4" s="7"/>
      <c r="E4" s="7"/>
      <c r="F4" s="10">
        <v>1</v>
      </c>
      <c r="G4" s="10">
        <v>2</v>
      </c>
      <c r="H4" s="10">
        <v>3</v>
      </c>
      <c r="I4" s="10">
        <v>4</v>
      </c>
      <c r="J4" s="10" t="s">
        <v>192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 s="11"/>
      <c r="R4" s="11"/>
      <c r="S4" s="11"/>
      <c r="T4" s="11"/>
    </row>
    <row r="5" spans="1:20" ht="30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12" t="s">
        <v>205</v>
      </c>
      <c r="G5" s="12" t="s">
        <v>206</v>
      </c>
      <c r="H5" s="12" t="s">
        <v>202</v>
      </c>
      <c r="I5" s="12" t="s">
        <v>199</v>
      </c>
      <c r="J5" s="12" t="s">
        <v>200</v>
      </c>
      <c r="K5" s="12" t="s">
        <v>193</v>
      </c>
      <c r="L5" s="12" t="s">
        <v>207</v>
      </c>
      <c r="M5" s="12" t="s">
        <v>203</v>
      </c>
      <c r="N5" s="12" t="s">
        <v>198</v>
      </c>
      <c r="O5" s="12" t="s">
        <v>204</v>
      </c>
      <c r="P5" s="12" t="s">
        <v>201</v>
      </c>
      <c r="Q5" s="10" t="s">
        <v>194</v>
      </c>
      <c r="R5" s="10" t="s">
        <v>195</v>
      </c>
      <c r="S5" s="10" t="s">
        <v>196</v>
      </c>
      <c r="T5" s="10" t="s">
        <v>197</v>
      </c>
    </row>
    <row r="6" spans="1:20" hidden="1" x14ac:dyDescent="0.3">
      <c r="A6" s="4">
        <v>51</v>
      </c>
      <c r="B6" s="4">
        <v>9.5</v>
      </c>
      <c r="C6" s="4" t="s">
        <v>176</v>
      </c>
      <c r="D6" s="4" t="s">
        <v>175</v>
      </c>
      <c r="E6" s="4" t="s">
        <v>11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f>SUM(F6:P6)</f>
        <v>0</v>
      </c>
      <c r="R6" s="14">
        <v>44.14</v>
      </c>
      <c r="S6" s="13">
        <v>1</v>
      </c>
      <c r="T6" s="13"/>
    </row>
    <row r="7" spans="1:20" hidden="1" x14ac:dyDescent="0.3">
      <c r="A7" s="3" t="s">
        <v>28</v>
      </c>
      <c r="B7" s="3" t="s">
        <v>29</v>
      </c>
      <c r="C7" s="3" t="s">
        <v>30</v>
      </c>
      <c r="D7" s="3" t="s">
        <v>31</v>
      </c>
      <c r="E7" s="3" t="s">
        <v>11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f>SUM(F7:P7)</f>
        <v>0</v>
      </c>
      <c r="R7" s="14">
        <v>44.96</v>
      </c>
      <c r="S7" s="13">
        <v>2</v>
      </c>
      <c r="T7" s="13"/>
    </row>
    <row r="8" spans="1:20" hidden="1" x14ac:dyDescent="0.3">
      <c r="A8" s="4">
        <v>54</v>
      </c>
      <c r="B8" s="4">
        <v>9.48</v>
      </c>
      <c r="C8" s="4" t="s">
        <v>167</v>
      </c>
      <c r="D8" s="4" t="s">
        <v>168</v>
      </c>
      <c r="E8" s="4" t="s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f>SUM(F8:P8)</f>
        <v>0</v>
      </c>
      <c r="R8" s="14">
        <v>51.65</v>
      </c>
      <c r="S8" s="13">
        <v>3</v>
      </c>
      <c r="T8" s="13"/>
    </row>
    <row r="9" spans="1:20" hidden="1" x14ac:dyDescent="0.3">
      <c r="A9" s="3" t="s">
        <v>12</v>
      </c>
      <c r="B9" s="3" t="s">
        <v>13</v>
      </c>
      <c r="C9" s="3" t="s">
        <v>14</v>
      </c>
      <c r="D9" s="3" t="s">
        <v>15</v>
      </c>
      <c r="E9" s="3" t="s">
        <v>11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f>SUM(F9:P9)</f>
        <v>0</v>
      </c>
      <c r="R9" s="14">
        <v>55.64</v>
      </c>
      <c r="S9" s="13">
        <v>4</v>
      </c>
      <c r="T9" s="13"/>
    </row>
    <row r="10" spans="1:20" hidden="1" x14ac:dyDescent="0.3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11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f>SUM(F10:P10)</f>
        <v>0</v>
      </c>
      <c r="R10" s="14">
        <v>56.21</v>
      </c>
      <c r="S10" s="13">
        <v>5</v>
      </c>
      <c r="T10" s="13"/>
    </row>
    <row r="11" spans="1:20" hidden="1" x14ac:dyDescent="0.3">
      <c r="A11" s="3" t="s">
        <v>40</v>
      </c>
      <c r="B11" s="3" t="s">
        <v>41</v>
      </c>
      <c r="C11" s="3" t="s">
        <v>42</v>
      </c>
      <c r="D11" s="3" t="s">
        <v>10</v>
      </c>
      <c r="E11" s="3" t="s">
        <v>11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f>SUM(F11:P11)</f>
        <v>0</v>
      </c>
      <c r="R11" s="14">
        <v>58.19</v>
      </c>
      <c r="S11" s="13">
        <v>6</v>
      </c>
      <c r="T11" s="13"/>
    </row>
    <row r="12" spans="1:20" hidden="1" x14ac:dyDescent="0.3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11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>SUM(F12:P12)</f>
        <v>0</v>
      </c>
      <c r="R12" s="14">
        <v>58.6</v>
      </c>
      <c r="S12" s="13">
        <v>7</v>
      </c>
      <c r="T12" s="13"/>
    </row>
    <row r="13" spans="1:20" hidden="1" x14ac:dyDescent="0.3">
      <c r="A13" s="4">
        <v>46</v>
      </c>
      <c r="B13" s="4">
        <v>9.5399999999999991</v>
      </c>
      <c r="C13" s="4" t="s">
        <v>186</v>
      </c>
      <c r="D13" s="4" t="s">
        <v>187</v>
      </c>
      <c r="E13" s="4" t="s">
        <v>11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f>SUM(F13:P13)</f>
        <v>0</v>
      </c>
      <c r="R13" s="14">
        <v>61.54</v>
      </c>
      <c r="S13" s="13">
        <v>8</v>
      </c>
      <c r="T13" s="13"/>
    </row>
    <row r="14" spans="1:20" hidden="1" x14ac:dyDescent="0.3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f>SUM(F14:P14)</f>
        <v>0</v>
      </c>
      <c r="R14" s="14">
        <v>64.86</v>
      </c>
      <c r="S14" s="13">
        <v>9</v>
      </c>
      <c r="T14" s="13"/>
    </row>
    <row r="15" spans="1:20" hidden="1" x14ac:dyDescent="0.3">
      <c r="A15" s="3" t="s">
        <v>16</v>
      </c>
      <c r="B15" s="3" t="s">
        <v>17</v>
      </c>
      <c r="C15" s="3" t="s">
        <v>18</v>
      </c>
      <c r="D15" s="3" t="s">
        <v>19</v>
      </c>
      <c r="E15" s="3" t="s">
        <v>11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f>SUM(F15:P15)</f>
        <v>0</v>
      </c>
      <c r="R15" s="14">
        <v>84.29</v>
      </c>
      <c r="S15" s="13">
        <v>10</v>
      </c>
      <c r="T15" s="13"/>
    </row>
    <row r="16" spans="1:20" hidden="1" x14ac:dyDescent="0.3">
      <c r="A16" s="3" t="s">
        <v>20</v>
      </c>
      <c r="B16" s="3" t="s">
        <v>21</v>
      </c>
      <c r="C16" s="3" t="s">
        <v>22</v>
      </c>
      <c r="D16" s="3" t="s">
        <v>23</v>
      </c>
      <c r="E16" s="3" t="s">
        <v>11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>SUM(F16:P16)</f>
        <v>0</v>
      </c>
      <c r="R16" s="14">
        <v>88.39</v>
      </c>
      <c r="S16" s="13">
        <v>11</v>
      </c>
      <c r="T16" s="13"/>
    </row>
    <row r="17" spans="1:20" x14ac:dyDescent="0.3">
      <c r="A17" s="4">
        <v>48</v>
      </c>
      <c r="B17" s="4">
        <v>9.52</v>
      </c>
      <c r="C17" s="4" t="s">
        <v>181</v>
      </c>
      <c r="D17" s="4" t="s">
        <v>182</v>
      </c>
      <c r="E17" s="4" t="s">
        <v>183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>SUM(F17:P17)</f>
        <v>0</v>
      </c>
      <c r="R17" s="14">
        <v>65.38</v>
      </c>
      <c r="S17" s="13">
        <v>1</v>
      </c>
      <c r="T17" s="13"/>
    </row>
    <row r="18" spans="1:20" hidden="1" x14ac:dyDescent="0.3">
      <c r="A18" s="3">
        <v>26</v>
      </c>
      <c r="B18" s="3"/>
      <c r="C18" s="3" t="s">
        <v>50</v>
      </c>
      <c r="D18" s="3" t="s">
        <v>211</v>
      </c>
      <c r="E18" s="3" t="s">
        <v>11</v>
      </c>
      <c r="F18" s="3"/>
      <c r="G18" s="3"/>
      <c r="H18" s="3"/>
      <c r="I18" s="3"/>
      <c r="J18" s="3"/>
      <c r="K18" s="3"/>
      <c r="L18" s="3"/>
      <c r="M18" s="3"/>
      <c r="N18" s="3">
        <v>4</v>
      </c>
      <c r="O18" s="3"/>
      <c r="P18" s="3"/>
      <c r="Q18" s="3">
        <v>4</v>
      </c>
      <c r="R18" s="3">
        <v>88.5</v>
      </c>
      <c r="S18" s="3">
        <v>12</v>
      </c>
      <c r="T18" s="3"/>
    </row>
    <row r="19" spans="1:20" hidden="1" x14ac:dyDescent="0.3">
      <c r="A19" s="3" t="s">
        <v>32</v>
      </c>
      <c r="B19" s="3" t="s">
        <v>33</v>
      </c>
      <c r="C19" s="3" t="s">
        <v>34</v>
      </c>
      <c r="D19" s="3" t="s">
        <v>35</v>
      </c>
      <c r="E19" s="3" t="s">
        <v>11</v>
      </c>
      <c r="F19" s="13"/>
      <c r="G19" s="13"/>
      <c r="H19" s="13"/>
      <c r="I19" s="13"/>
      <c r="J19" s="13"/>
      <c r="K19" s="13"/>
      <c r="L19" s="13">
        <v>4</v>
      </c>
      <c r="M19" s="13">
        <v>8</v>
      </c>
      <c r="N19" s="13"/>
      <c r="O19" s="13"/>
      <c r="P19" s="13"/>
      <c r="Q19" s="13">
        <f>SUM(F19:P19)</f>
        <v>12</v>
      </c>
      <c r="R19" s="14">
        <v>72.69</v>
      </c>
      <c r="S19" s="13">
        <v>999</v>
      </c>
      <c r="T19" s="13" t="s">
        <v>210</v>
      </c>
    </row>
    <row r="20" spans="1:20" hidden="1" x14ac:dyDescent="0.3">
      <c r="A20" s="6">
        <v>45</v>
      </c>
      <c r="B20" s="6">
        <v>9.56</v>
      </c>
      <c r="C20" s="6" t="s">
        <v>189</v>
      </c>
      <c r="D20" s="6" t="s">
        <v>188</v>
      </c>
      <c r="E20" s="6" t="s">
        <v>11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>SUM(F20:P20)</f>
        <v>0</v>
      </c>
      <c r="R20" s="16" t="s">
        <v>208</v>
      </c>
      <c r="S20" s="15">
        <v>999</v>
      </c>
      <c r="T20" s="15"/>
    </row>
  </sheetData>
  <autoFilter ref="A5:T20">
    <filterColumn colId="4">
      <filters>
        <filter val="Senior"/>
      </filters>
    </filterColumn>
    <sortState ref="A6:T20">
      <sortCondition ref="S5:S20"/>
    </sortState>
  </autoFilter>
  <mergeCells count="3">
    <mergeCell ref="A1:E1"/>
    <mergeCell ref="A2:E2"/>
    <mergeCell ref="A4:E4"/>
  </mergeCells>
  <pageMargins left="0.75" right="0.75" top="1" bottom="1" header="0.5" footer="0.5"/>
  <pageSetup paperSize="9" scale="96" fitToHeight="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ClassList</vt:lpstr>
      <vt:lpstr>poles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LITTLEWOOD</dc:creator>
  <cp:lastModifiedBy>Jon Edwards</cp:lastModifiedBy>
  <cp:lastPrinted>2022-02-12T19:55:40Z</cp:lastPrinted>
  <dcterms:created xsi:type="dcterms:W3CDTF">2022-02-11T11:14:25Z</dcterms:created>
  <dcterms:modified xsi:type="dcterms:W3CDTF">2022-02-13T15:34:28Z</dcterms:modified>
</cp:coreProperties>
</file>