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Class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5" i="1" l="1"/>
  <c r="S151" i="1"/>
  <c r="S140" i="1"/>
  <c r="S141" i="1"/>
  <c r="S142" i="1"/>
  <c r="S143" i="1"/>
  <c r="S144" i="1"/>
  <c r="S145" i="1"/>
  <c r="S146" i="1"/>
  <c r="S147" i="1"/>
  <c r="S149" i="1"/>
  <c r="S150" i="1"/>
  <c r="S139" i="1"/>
  <c r="S87" i="1"/>
  <c r="S117" i="1"/>
  <c r="S118" i="1"/>
  <c r="S120" i="1"/>
  <c r="S121" i="1"/>
  <c r="S122" i="1"/>
  <c r="S124" i="1"/>
  <c r="S125" i="1"/>
  <c r="S126" i="1"/>
  <c r="S127" i="1"/>
  <c r="S128" i="1"/>
  <c r="S129" i="1"/>
  <c r="S130" i="1"/>
  <c r="S131" i="1"/>
  <c r="S132" i="1"/>
  <c r="S133" i="1"/>
  <c r="S134" i="1"/>
  <c r="S90" i="1"/>
  <c r="S91" i="1"/>
  <c r="S92" i="1"/>
  <c r="S93" i="1"/>
  <c r="S94" i="1"/>
  <c r="S95" i="1"/>
  <c r="S96" i="1"/>
  <c r="S97" i="1"/>
  <c r="S98" i="1"/>
  <c r="S99" i="1"/>
  <c r="S101" i="1"/>
  <c r="S103" i="1"/>
  <c r="S104" i="1"/>
  <c r="S105" i="1"/>
  <c r="S106" i="1"/>
  <c r="S107" i="1"/>
  <c r="S108" i="1"/>
  <c r="S109" i="1"/>
  <c r="S110" i="1"/>
  <c r="S70" i="1"/>
  <c r="S69" i="1"/>
  <c r="S53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51" i="1"/>
  <c r="S41" i="1"/>
  <c r="S42" i="1"/>
  <c r="S44" i="1"/>
  <c r="S45" i="1"/>
  <c r="S46" i="1"/>
  <c r="S47" i="1"/>
  <c r="S40" i="1"/>
  <c r="S32" i="1"/>
  <c r="S33" i="1"/>
  <c r="S34" i="1"/>
  <c r="S31" i="1"/>
  <c r="S16" i="1"/>
  <c r="S17" i="1"/>
  <c r="S19" i="1"/>
  <c r="S15" i="1"/>
</calcChain>
</file>

<file path=xl/sharedStrings.xml><?xml version="1.0" encoding="utf-8"?>
<sst xmlns="http://schemas.openxmlformats.org/spreadsheetml/2006/main" count="713" uniqueCount="291">
  <si>
    <t/>
  </si>
  <si>
    <t>Bridle No</t>
  </si>
  <si>
    <t>Drawn Order</t>
  </si>
  <si>
    <t>Rider</t>
  </si>
  <si>
    <t>Horse</t>
  </si>
  <si>
    <t>Section</t>
  </si>
  <si>
    <t>7</t>
  </si>
  <si>
    <t>09:30</t>
  </si>
  <si>
    <t>Olivia Holliday</t>
  </si>
  <si>
    <t>Jake</t>
  </si>
  <si>
    <t>Senior</t>
  </si>
  <si>
    <t>36</t>
  </si>
  <si>
    <t>09:32</t>
  </si>
  <si>
    <t>Poppy Cave</t>
  </si>
  <si>
    <t>Pancake</t>
  </si>
  <si>
    <t>Junior</t>
  </si>
  <si>
    <t>38</t>
  </si>
  <si>
    <t>09:34</t>
  </si>
  <si>
    <t>Sharon Marshall</t>
  </si>
  <si>
    <t>Tino</t>
  </si>
  <si>
    <t>09:55</t>
  </si>
  <si>
    <t>09:57</t>
  </si>
  <si>
    <t>43</t>
  </si>
  <si>
    <t>09:59</t>
  </si>
  <si>
    <t>Ella-Mai Mcintyre</t>
  </si>
  <si>
    <t>Mr Popo</t>
  </si>
  <si>
    <t>10:01</t>
  </si>
  <si>
    <t>10:15</t>
  </si>
  <si>
    <t>10:35</t>
  </si>
  <si>
    <t>45</t>
  </si>
  <si>
    <t>10:37</t>
  </si>
  <si>
    <t>Frankie Kilmister</t>
  </si>
  <si>
    <t>Teddy</t>
  </si>
  <si>
    <t>17</t>
  </si>
  <si>
    <t>Michelle Baker</t>
  </si>
  <si>
    <t>Dexy's Midnight Runner</t>
  </si>
  <si>
    <t>15</t>
  </si>
  <si>
    <t>10:55</t>
  </si>
  <si>
    <t>Abi Bicknell</t>
  </si>
  <si>
    <t>Bruno</t>
  </si>
  <si>
    <t>10:57</t>
  </si>
  <si>
    <t>53</t>
  </si>
  <si>
    <t>10:59</t>
  </si>
  <si>
    <t>Sophie Pole</t>
  </si>
  <si>
    <t>Clonberne Abbey</t>
  </si>
  <si>
    <t>19</t>
  </si>
  <si>
    <t>11:01</t>
  </si>
  <si>
    <t>Leah Palethorpe</t>
  </si>
  <si>
    <t>Goldie</t>
  </si>
  <si>
    <t>49</t>
  </si>
  <si>
    <t>11:03</t>
  </si>
  <si>
    <t>Lacee Kembery</t>
  </si>
  <si>
    <t>Charlie</t>
  </si>
  <si>
    <t>11:25</t>
  </si>
  <si>
    <t>11:27</t>
  </si>
  <si>
    <t>11:29</t>
  </si>
  <si>
    <t>26</t>
  </si>
  <si>
    <t>11:31</t>
  </si>
  <si>
    <t>Ella Ross</t>
  </si>
  <si>
    <t>Blue Eyed Boy</t>
  </si>
  <si>
    <t>11:33</t>
  </si>
  <si>
    <t>11:35</t>
  </si>
  <si>
    <t>11:37</t>
  </si>
  <si>
    <t>30</t>
  </si>
  <si>
    <t>11:39</t>
  </si>
  <si>
    <t>Rebecca Howsam</t>
  </si>
  <si>
    <t>Ginger JG</t>
  </si>
  <si>
    <t>11:41</t>
  </si>
  <si>
    <t>35</t>
  </si>
  <si>
    <t>11:43</t>
  </si>
  <si>
    <t>Amy Marden</t>
  </si>
  <si>
    <t>Penrock puzzled premium</t>
  </si>
  <si>
    <t>39</t>
  </si>
  <si>
    <t>11:45</t>
  </si>
  <si>
    <t>Olivia Stylianou</t>
  </si>
  <si>
    <t>Denby</t>
  </si>
  <si>
    <t>42</t>
  </si>
  <si>
    <t>11:47</t>
  </si>
  <si>
    <t>The ginger one</t>
  </si>
  <si>
    <t>46</t>
  </si>
  <si>
    <t>11:49</t>
  </si>
  <si>
    <t>Phoebe Kilmister</t>
  </si>
  <si>
    <t>Storm</t>
  </si>
  <si>
    <t>6</t>
  </si>
  <si>
    <t>11:51</t>
  </si>
  <si>
    <t>Paige Wheeler</t>
  </si>
  <si>
    <t>Molly</t>
  </si>
  <si>
    <t>14</t>
  </si>
  <si>
    <t>11:53</t>
  </si>
  <si>
    <t>Emily Rigg</t>
  </si>
  <si>
    <t>Mockbeggar Snow Goose</t>
  </si>
  <si>
    <t>29</t>
  </si>
  <si>
    <t>11:55</t>
  </si>
  <si>
    <t>Nikki West</t>
  </si>
  <si>
    <t>Fliss</t>
  </si>
  <si>
    <t>25</t>
  </si>
  <si>
    <t>11:57</t>
  </si>
  <si>
    <t>Emma Collins</t>
  </si>
  <si>
    <t>Dave</t>
  </si>
  <si>
    <t>4</t>
  </si>
  <si>
    <t>12:30</t>
  </si>
  <si>
    <t>Nicola Wilkinson</t>
  </si>
  <si>
    <t>Diamante Dream</t>
  </si>
  <si>
    <t>12:36</t>
  </si>
  <si>
    <t>Bethany Haywood</t>
  </si>
  <si>
    <t>Cracker</t>
  </si>
  <si>
    <t>37</t>
  </si>
  <si>
    <t>12:42</t>
  </si>
  <si>
    <t>Laura Faley</t>
  </si>
  <si>
    <t>Romeo IV</t>
  </si>
  <si>
    <t>18</t>
  </si>
  <si>
    <t>12:45</t>
  </si>
  <si>
    <t>Dolcie Harrison</t>
  </si>
  <si>
    <t>Rosedust Late Edition</t>
  </si>
  <si>
    <t>20</t>
  </si>
  <si>
    <t>12:48</t>
  </si>
  <si>
    <t>Eppie Southern</t>
  </si>
  <si>
    <t>Mac</t>
  </si>
  <si>
    <t>21</t>
  </si>
  <si>
    <t>12:51</t>
  </si>
  <si>
    <t>Emily Wigg</t>
  </si>
  <si>
    <t>Joey</t>
  </si>
  <si>
    <t>23</t>
  </si>
  <si>
    <t>12:54</t>
  </si>
  <si>
    <t>Kaci Dawkins</t>
  </si>
  <si>
    <t>landis little rascal</t>
  </si>
  <si>
    <t>13:25</t>
  </si>
  <si>
    <t>13:27</t>
  </si>
  <si>
    <t>13:29</t>
  </si>
  <si>
    <t>13:33</t>
  </si>
  <si>
    <t>13:35</t>
  </si>
  <si>
    <t>13:39</t>
  </si>
  <si>
    <t>13:41</t>
  </si>
  <si>
    <t>13:43</t>
  </si>
  <si>
    <t>13</t>
  </si>
  <si>
    <t>13:45</t>
  </si>
  <si>
    <t>Emma Glover</t>
  </si>
  <si>
    <t>George</t>
  </si>
  <si>
    <t>13:47</t>
  </si>
  <si>
    <t>13:49</t>
  </si>
  <si>
    <t>2</t>
  </si>
  <si>
    <t>13:51</t>
  </si>
  <si>
    <t>Lucy Baker</t>
  </si>
  <si>
    <t>Tullibards Spider Boy</t>
  </si>
  <si>
    <t>22</t>
  </si>
  <si>
    <t>13:53</t>
  </si>
  <si>
    <t>Emma Wilkinson</t>
  </si>
  <si>
    <t>Heyestown Step Dancer</t>
  </si>
  <si>
    <t>13:55</t>
  </si>
  <si>
    <t>13:57</t>
  </si>
  <si>
    <t>31</t>
  </si>
  <si>
    <t>13:59</t>
  </si>
  <si>
    <t>Shelleleigh Briggs-Price</t>
  </si>
  <si>
    <t>32</t>
  </si>
  <si>
    <t>14:01</t>
  </si>
  <si>
    <t>Lois Mckay</t>
  </si>
  <si>
    <t>Ethel</t>
  </si>
  <si>
    <t>Sarah Cartwright</t>
  </si>
  <si>
    <t>Craigieburn Bobby Dazzler</t>
  </si>
  <si>
    <t>41</t>
  </si>
  <si>
    <t>14:05</t>
  </si>
  <si>
    <t>Kasey Baker</t>
  </si>
  <si>
    <t>Kipper</t>
  </si>
  <si>
    <t>8</t>
  </si>
  <si>
    <t>14:09</t>
  </si>
  <si>
    <t>Chantal Clough</t>
  </si>
  <si>
    <t>Oceans Glory</t>
  </si>
  <si>
    <t>47</t>
  </si>
  <si>
    <t>14:13</t>
  </si>
  <si>
    <t>Melissa Kaye</t>
  </si>
  <si>
    <t>Peter Tavey</t>
  </si>
  <si>
    <t>51</t>
  </si>
  <si>
    <t>14:17</t>
  </si>
  <si>
    <t>Grace Moore</t>
  </si>
  <si>
    <t>Poppy</t>
  </si>
  <si>
    <t>54</t>
  </si>
  <si>
    <t>14:21</t>
  </si>
  <si>
    <t>Harriet Flowers</t>
  </si>
  <si>
    <t>McCaughley</t>
  </si>
  <si>
    <t>14:47</t>
  </si>
  <si>
    <t>14:49</t>
  </si>
  <si>
    <t>14:53</t>
  </si>
  <si>
    <t>3</t>
  </si>
  <si>
    <t>14:57</t>
  </si>
  <si>
    <t>14:59</t>
  </si>
  <si>
    <t>12</t>
  </si>
  <si>
    <t>15:01</t>
  </si>
  <si>
    <t>April Johnson</t>
  </si>
  <si>
    <t>Whayman’s Pride</t>
  </si>
  <si>
    <t>15:03</t>
  </si>
  <si>
    <t>15:05</t>
  </si>
  <si>
    <t>15:07</t>
  </si>
  <si>
    <t>15:09</t>
  </si>
  <si>
    <t>15:11</t>
  </si>
  <si>
    <t>27</t>
  </si>
  <si>
    <t>15:15</t>
  </si>
  <si>
    <t>Mawgan Seeley</t>
  </si>
  <si>
    <t>Cheshire Mor Malcom</t>
  </si>
  <si>
    <t>44</t>
  </si>
  <si>
    <t>15:17</t>
  </si>
  <si>
    <t>Niamh Quaid</t>
  </si>
  <si>
    <t>Howard</t>
  </si>
  <si>
    <t>48</t>
  </si>
  <si>
    <t>15:21</t>
  </si>
  <si>
    <t>Isabelle Agar</t>
  </si>
  <si>
    <t>Robe Mac</t>
  </si>
  <si>
    <t>50</t>
  </si>
  <si>
    <t>15:23</t>
  </si>
  <si>
    <t>Ryan Daisley</t>
  </si>
  <si>
    <t>Mali Sali</t>
  </si>
  <si>
    <t>16</t>
  </si>
  <si>
    <t>15:27</t>
  </si>
  <si>
    <t>Stephanie Finney</t>
  </si>
  <si>
    <t>Kilcoltrim Spirit</t>
  </si>
  <si>
    <t>52</t>
  </si>
  <si>
    <t>15:29</t>
  </si>
  <si>
    <t>Sarah Guiney</t>
  </si>
  <si>
    <t>Alfie</t>
  </si>
  <si>
    <t>15:45</t>
  </si>
  <si>
    <t>11</t>
  </si>
  <si>
    <t>15:47</t>
  </si>
  <si>
    <t>Jenni Budd</t>
  </si>
  <si>
    <t>Get on I do it</t>
  </si>
  <si>
    <t>15:49</t>
  </si>
  <si>
    <t>1</t>
  </si>
  <si>
    <t>15:51</t>
  </si>
  <si>
    <t>34</t>
  </si>
  <si>
    <t>15:53</t>
  </si>
  <si>
    <t>Poppy Atkinson</t>
  </si>
  <si>
    <t>Cullintra Choice</t>
  </si>
  <si>
    <t>15:55</t>
  </si>
  <si>
    <t>15:57</t>
  </si>
  <si>
    <t>15:59</t>
  </si>
  <si>
    <t>16:01</t>
  </si>
  <si>
    <t>16:15</t>
  </si>
  <si>
    <t>24</t>
  </si>
  <si>
    <t>16:17</t>
  </si>
  <si>
    <t>patgwen de kergothier</t>
  </si>
  <si>
    <t>Class 1 - Poles</t>
  </si>
  <si>
    <t>Class 2 - Cross Poles</t>
  </si>
  <si>
    <t>Class 3 - 30cm clear round</t>
  </si>
  <si>
    <t>Class 5 - 40cm</t>
  </si>
  <si>
    <t>Class 6 - 50cm</t>
  </si>
  <si>
    <t>Class 7 - 60cm</t>
  </si>
  <si>
    <t>Class 8 - 70cm clear round</t>
  </si>
  <si>
    <t>Class 9 - 70cm class</t>
  </si>
  <si>
    <t>Class 10 - 80cm class</t>
  </si>
  <si>
    <t>Class 11 - 90cm class</t>
  </si>
  <si>
    <t>Class 12 - 1m class</t>
  </si>
  <si>
    <t>Sunday 11th July 2021</t>
  </si>
  <si>
    <t>COURSE CHANGE</t>
  </si>
  <si>
    <t>Class 4 - 40cm clear round</t>
  </si>
  <si>
    <t>Bethany Baker</t>
  </si>
  <si>
    <t>Rayne</t>
  </si>
  <si>
    <t>Georgina Smith</t>
  </si>
  <si>
    <t>Guinness</t>
  </si>
  <si>
    <t>Jill Stepney</t>
  </si>
  <si>
    <t>Mr Socks</t>
  </si>
  <si>
    <t>Charlotte Ogbourne</t>
  </si>
  <si>
    <t>Gurnos Welsh Rapture</t>
  </si>
  <si>
    <t>Faye Ogbourne</t>
  </si>
  <si>
    <t>Indian Violet</t>
  </si>
  <si>
    <t>Sarah Nicholls</t>
  </si>
  <si>
    <t>Simon</t>
  </si>
  <si>
    <t>Sally Ann Wright</t>
  </si>
  <si>
    <t>Rabbit</t>
  </si>
  <si>
    <t>9a</t>
  </si>
  <si>
    <t>9b</t>
  </si>
  <si>
    <t>Clear</t>
  </si>
  <si>
    <t xml:space="preserve">Total Faults </t>
  </si>
  <si>
    <t>Time</t>
  </si>
  <si>
    <t>Placing</t>
  </si>
  <si>
    <t xml:space="preserve"> </t>
  </si>
  <si>
    <t>E</t>
  </si>
  <si>
    <t>1st</t>
  </si>
  <si>
    <t>2nd</t>
  </si>
  <si>
    <t>3rd</t>
  </si>
  <si>
    <t>4th</t>
  </si>
  <si>
    <t>FR</t>
  </si>
  <si>
    <t>Julia Smith</t>
  </si>
  <si>
    <t>Clooney</t>
  </si>
  <si>
    <t>Ashton Ingham</t>
  </si>
  <si>
    <t>Bendick Break of day</t>
  </si>
  <si>
    <t>5th</t>
  </si>
  <si>
    <t>6th</t>
  </si>
  <si>
    <t>Zeus</t>
  </si>
  <si>
    <t>Ellie King</t>
  </si>
  <si>
    <t>Peaco</t>
  </si>
  <si>
    <t>Adele Percy</t>
  </si>
  <si>
    <t>Lexi</t>
  </si>
  <si>
    <t>Unaffiliated Show Jumping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</si>
</sst>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b/>
      <u/>
      <sz val="14"/>
      <color rgb="FF000000"/>
      <name val="Verdana"/>
    </font>
    <font>
      <b/>
      <sz val="16"/>
      <color rgb="FF000000"/>
      <name val="Verdana"/>
    </font>
    <font>
      <sz val="8"/>
      <name val="Verdana"/>
    </font>
    <font>
      <b/>
      <sz val="20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0" fontId="2" fillId="0" borderId="1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20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2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tabSelected="1" topLeftCell="A84" workbookViewId="0">
      <selection activeCell="V86" sqref="V86"/>
    </sheetView>
  </sheetViews>
  <sheetFormatPr baseColWidth="10" defaultRowHeight="11" x14ac:dyDescent="0"/>
  <cols>
    <col min="1" max="1" width="10" customWidth="1"/>
    <col min="2" max="2" width="15" customWidth="1"/>
    <col min="3" max="3" width="29" bestFit="1" customWidth="1"/>
    <col min="4" max="4" width="32.5" bestFit="1" customWidth="1"/>
    <col min="5" max="5" width="14.83203125" customWidth="1"/>
    <col min="6" max="18" width="4.6640625" customWidth="1"/>
  </cols>
  <sheetData>
    <row r="1" spans="1:21" ht="11" customHeight="1">
      <c r="A1" s="36" t="s">
        <v>290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0" customHeight="1">
      <c r="A3" s="36" t="s">
        <v>249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8">
      <c r="A4" s="3"/>
      <c r="B4" s="3"/>
      <c r="C4" s="3"/>
      <c r="D4" s="3"/>
      <c r="E4" s="3"/>
    </row>
    <row r="5" spans="1:21">
      <c r="A5" t="s">
        <v>0</v>
      </c>
    </row>
    <row r="6" spans="1:21" ht="18">
      <c r="A6" s="37" t="s">
        <v>238</v>
      </c>
      <c r="B6" s="38"/>
      <c r="C6" s="38"/>
      <c r="D6" s="38"/>
      <c r="E6" s="39"/>
    </row>
    <row r="7" spans="1:21" ht="32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 t="s">
        <v>266</v>
      </c>
      <c r="O7" s="13" t="s">
        <v>267</v>
      </c>
      <c r="P7" s="13">
        <v>10</v>
      </c>
      <c r="Q7" s="13">
        <v>11</v>
      </c>
      <c r="R7" s="13">
        <v>12</v>
      </c>
      <c r="S7" s="14"/>
      <c r="T7" s="15"/>
      <c r="U7" s="15"/>
    </row>
    <row r="8" spans="1:21" ht="16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268</v>
      </c>
      <c r="T8" s="7"/>
      <c r="U8" s="7"/>
    </row>
    <row r="9" spans="1:21" ht="16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268</v>
      </c>
      <c r="T9" s="7"/>
      <c r="U9" s="7"/>
    </row>
    <row r="10" spans="1:21" ht="16">
      <c r="A10" s="5" t="s">
        <v>16</v>
      </c>
      <c r="B10" s="5" t="s">
        <v>17</v>
      </c>
      <c r="C10" s="5" t="s">
        <v>18</v>
      </c>
      <c r="D10" s="5" t="s">
        <v>19</v>
      </c>
      <c r="E10" s="5" t="s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268</v>
      </c>
      <c r="T10" s="7"/>
      <c r="U10" s="7"/>
    </row>
    <row r="11" spans="1:21" ht="16">
      <c r="A11" s="8">
        <v>70</v>
      </c>
      <c r="B11" s="6">
        <v>0.39999999999999997</v>
      </c>
      <c r="C11" s="8" t="s">
        <v>264</v>
      </c>
      <c r="D11" s="8" t="s">
        <v>265</v>
      </c>
      <c r="E11" s="8" t="s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 t="s">
        <v>268</v>
      </c>
      <c r="T11" s="7"/>
      <c r="U11" s="7"/>
    </row>
    <row r="12" spans="1:21" ht="18">
      <c r="A12" s="1" t="s">
        <v>0</v>
      </c>
      <c r="B12" s="1"/>
      <c r="C12" s="1"/>
      <c r="D12" s="1"/>
      <c r="E12" s="1"/>
    </row>
    <row r="13" spans="1:21" ht="18">
      <c r="A13" s="37" t="s">
        <v>239</v>
      </c>
      <c r="B13" s="38"/>
      <c r="C13" s="38"/>
      <c r="D13" s="38"/>
      <c r="E13" s="39"/>
    </row>
    <row r="14" spans="1:21" ht="32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13">
        <v>1</v>
      </c>
      <c r="G14" s="13">
        <v>2</v>
      </c>
      <c r="H14" s="13">
        <v>3</v>
      </c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 t="s">
        <v>266</v>
      </c>
      <c r="O14" s="13" t="s">
        <v>267</v>
      </c>
      <c r="P14" s="13">
        <v>10</v>
      </c>
      <c r="Q14" s="13">
        <v>11</v>
      </c>
      <c r="R14" s="13">
        <v>12</v>
      </c>
      <c r="S14" s="4" t="s">
        <v>269</v>
      </c>
      <c r="T14" s="4" t="s">
        <v>270</v>
      </c>
      <c r="U14" s="4" t="s">
        <v>271</v>
      </c>
    </row>
    <row r="15" spans="1:21" ht="16">
      <c r="A15" s="5" t="s">
        <v>16</v>
      </c>
      <c r="B15" s="5" t="s">
        <v>20</v>
      </c>
      <c r="C15" s="5" t="s">
        <v>18</v>
      </c>
      <c r="D15" s="5" t="s">
        <v>19</v>
      </c>
      <c r="E15" s="5" t="s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>SUM(F15:R15)</f>
        <v>0</v>
      </c>
      <c r="T15" s="5">
        <v>88.75</v>
      </c>
      <c r="U15" s="5" t="s">
        <v>275</v>
      </c>
    </row>
    <row r="16" spans="1:21" ht="16">
      <c r="A16" s="17" t="s">
        <v>11</v>
      </c>
      <c r="B16" s="17" t="s">
        <v>21</v>
      </c>
      <c r="C16" s="17" t="s">
        <v>13</v>
      </c>
      <c r="D16" s="17" t="s">
        <v>14</v>
      </c>
      <c r="E16" s="17" t="s">
        <v>15</v>
      </c>
      <c r="F16" s="17" t="s">
        <v>272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f t="shared" ref="S16:S19" si="0">SUM(F16:R16)</f>
        <v>0</v>
      </c>
      <c r="T16" s="17">
        <v>89.35</v>
      </c>
      <c r="U16" s="17" t="s">
        <v>275</v>
      </c>
    </row>
    <row r="17" spans="1:21" ht="16">
      <c r="A17" s="17" t="s">
        <v>22</v>
      </c>
      <c r="B17" s="17" t="s">
        <v>23</v>
      </c>
      <c r="C17" s="17" t="s">
        <v>24</v>
      </c>
      <c r="D17" s="17" t="s">
        <v>25</v>
      </c>
      <c r="E17" s="17" t="s">
        <v>15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f t="shared" si="0"/>
        <v>0</v>
      </c>
      <c r="T17" s="17">
        <v>60.77</v>
      </c>
      <c r="U17" s="17" t="s">
        <v>274</v>
      </c>
    </row>
    <row r="18" spans="1:21" ht="16">
      <c r="A18" s="5" t="s">
        <v>6</v>
      </c>
      <c r="B18" s="5" t="s">
        <v>26</v>
      </c>
      <c r="C18" s="5" t="s">
        <v>8</v>
      </c>
      <c r="D18" s="5" t="s">
        <v>9</v>
      </c>
      <c r="E18" s="5" t="s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6" t="s">
        <v>273</v>
      </c>
      <c r="T18" s="16" t="s">
        <v>273</v>
      </c>
      <c r="U18" s="16" t="s">
        <v>273</v>
      </c>
    </row>
    <row r="19" spans="1:21" ht="16">
      <c r="A19" s="8">
        <v>70</v>
      </c>
      <c r="B19" s="6">
        <v>0.41875000000000001</v>
      </c>
      <c r="C19" s="5" t="s">
        <v>264</v>
      </c>
      <c r="D19" s="5" t="s">
        <v>265</v>
      </c>
      <c r="E19" s="5" t="s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>
        <v>74.44</v>
      </c>
      <c r="U19" s="5" t="s">
        <v>274</v>
      </c>
    </row>
    <row r="20" spans="1:21" ht="18">
      <c r="A20" s="1" t="s">
        <v>0</v>
      </c>
      <c r="B20" s="1"/>
      <c r="C20" s="1"/>
      <c r="D20" s="1"/>
      <c r="E20" s="1"/>
    </row>
    <row r="21" spans="1:21" ht="18">
      <c r="A21" s="37" t="s">
        <v>240</v>
      </c>
      <c r="B21" s="38"/>
      <c r="C21" s="38"/>
      <c r="D21" s="38"/>
      <c r="E21" s="39"/>
    </row>
    <row r="22" spans="1:21" ht="32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</row>
    <row r="23" spans="1:21" ht="16">
      <c r="A23" s="5" t="s">
        <v>16</v>
      </c>
      <c r="B23" s="5" t="s">
        <v>27</v>
      </c>
      <c r="C23" s="5" t="s">
        <v>18</v>
      </c>
      <c r="D23" s="5" t="s">
        <v>19</v>
      </c>
      <c r="E23" s="5" t="s">
        <v>10</v>
      </c>
    </row>
    <row r="24" spans="1:21" ht="16">
      <c r="A24" s="5" t="s">
        <v>0</v>
      </c>
      <c r="B24" s="6">
        <v>0.4284722222222222</v>
      </c>
      <c r="C24" s="5"/>
      <c r="D24" s="5"/>
      <c r="E24" s="5"/>
    </row>
    <row r="25" spans="1:21" ht="16">
      <c r="A25" s="7"/>
      <c r="B25" s="9"/>
      <c r="C25" s="7"/>
      <c r="D25" s="7"/>
      <c r="E25" s="7"/>
    </row>
    <row r="26" spans="1:21" ht="18">
      <c r="A26" s="37" t="s">
        <v>251</v>
      </c>
      <c r="B26" s="38"/>
      <c r="C26" s="38"/>
      <c r="D26" s="38"/>
      <c r="E26" s="39"/>
    </row>
    <row r="27" spans="1:21" ht="16">
      <c r="A27" s="18">
        <v>63</v>
      </c>
      <c r="B27" s="19">
        <v>0.43402777777777773</v>
      </c>
      <c r="C27" s="20" t="s">
        <v>252</v>
      </c>
      <c r="D27" s="20" t="s">
        <v>253</v>
      </c>
      <c r="E27" s="20" t="s">
        <v>10</v>
      </c>
    </row>
    <row r="28" spans="1:21" ht="18">
      <c r="A28" s="1"/>
      <c r="B28" s="1"/>
      <c r="C28" s="1"/>
      <c r="D28" s="1"/>
      <c r="E28" s="1"/>
    </row>
    <row r="29" spans="1:21" ht="18">
      <c r="A29" s="37" t="s">
        <v>241</v>
      </c>
      <c r="B29" s="38"/>
      <c r="C29" s="38"/>
      <c r="D29" s="38"/>
      <c r="E29" s="39"/>
    </row>
    <row r="30" spans="1:21" ht="32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13">
        <v>1</v>
      </c>
      <c r="G30" s="13">
        <v>2</v>
      </c>
      <c r="H30" s="13">
        <v>3</v>
      </c>
      <c r="I30" s="13">
        <v>4</v>
      </c>
      <c r="J30" s="13">
        <v>5</v>
      </c>
      <c r="K30" s="13">
        <v>6</v>
      </c>
      <c r="L30" s="13">
        <v>7</v>
      </c>
      <c r="M30" s="13">
        <v>8</v>
      </c>
      <c r="N30" s="13" t="s">
        <v>266</v>
      </c>
      <c r="O30" s="13" t="s">
        <v>267</v>
      </c>
      <c r="P30" s="13">
        <v>10</v>
      </c>
      <c r="Q30" s="13">
        <v>11</v>
      </c>
      <c r="R30" s="13">
        <v>12</v>
      </c>
      <c r="S30" s="4" t="s">
        <v>269</v>
      </c>
      <c r="T30" s="4" t="s">
        <v>270</v>
      </c>
      <c r="U30" s="4" t="s">
        <v>271</v>
      </c>
    </row>
    <row r="31" spans="1:21" ht="16">
      <c r="A31" s="5" t="s">
        <v>22</v>
      </c>
      <c r="B31" s="5" t="s">
        <v>28</v>
      </c>
      <c r="C31" s="5" t="s">
        <v>24</v>
      </c>
      <c r="D31" s="5" t="s">
        <v>25</v>
      </c>
      <c r="E31" s="5" t="s">
        <v>15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>SUM(F31:R31)</f>
        <v>0</v>
      </c>
      <c r="T31" s="5">
        <v>55.92</v>
      </c>
      <c r="U31" s="5" t="s">
        <v>275</v>
      </c>
    </row>
    <row r="32" spans="1:21" ht="16">
      <c r="A32" s="5" t="s">
        <v>29</v>
      </c>
      <c r="B32" s="5" t="s">
        <v>30</v>
      </c>
      <c r="C32" s="5" t="s">
        <v>31</v>
      </c>
      <c r="D32" s="5" t="s">
        <v>32</v>
      </c>
      <c r="E32" s="5" t="s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ref="S32:S34" si="1">SUM(F32:R32)</f>
        <v>0</v>
      </c>
      <c r="T32" s="5">
        <v>55.67</v>
      </c>
      <c r="U32" s="5" t="s">
        <v>274</v>
      </c>
    </row>
    <row r="33" spans="1:21" ht="16">
      <c r="A33" s="21">
        <v>63</v>
      </c>
      <c r="B33" s="22">
        <v>0.44375000000000003</v>
      </c>
      <c r="C33" s="17" t="s">
        <v>252</v>
      </c>
      <c r="D33" s="17" t="s">
        <v>253</v>
      </c>
      <c r="E33" s="17" t="s">
        <v>10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1"/>
        <v>0</v>
      </c>
      <c r="T33" s="17">
        <v>54.93</v>
      </c>
      <c r="U33" s="17" t="s">
        <v>274</v>
      </c>
    </row>
    <row r="34" spans="1:21" ht="16">
      <c r="A34" s="18">
        <v>57</v>
      </c>
      <c r="B34" s="19">
        <v>0.44513888888888892</v>
      </c>
      <c r="C34" s="20" t="s">
        <v>254</v>
      </c>
      <c r="D34" s="20" t="s">
        <v>255</v>
      </c>
      <c r="E34" s="20" t="s">
        <v>15</v>
      </c>
      <c r="F34" s="20"/>
      <c r="G34" s="20"/>
      <c r="H34" s="20"/>
      <c r="I34" s="20"/>
      <c r="J34" s="5"/>
      <c r="K34" s="5"/>
      <c r="L34" s="5"/>
      <c r="M34" s="5"/>
      <c r="N34" s="5"/>
      <c r="O34" s="5"/>
      <c r="P34" s="5"/>
      <c r="Q34" s="5"/>
      <c r="R34" s="5"/>
      <c r="S34" s="5">
        <f t="shared" si="1"/>
        <v>0</v>
      </c>
      <c r="T34" s="5">
        <v>100.98</v>
      </c>
      <c r="U34" s="5" t="s">
        <v>276</v>
      </c>
    </row>
    <row r="35" spans="1:21" ht="16">
      <c r="A35" s="10"/>
      <c r="B35" s="11"/>
      <c r="C35" s="11"/>
      <c r="D35" s="11"/>
      <c r="E35" s="12"/>
    </row>
    <row r="36" spans="1:21" ht="16">
      <c r="A36" s="10"/>
      <c r="B36" s="11"/>
      <c r="C36" s="11"/>
      <c r="D36" s="11"/>
      <c r="E36" s="12"/>
    </row>
    <row r="37" spans="1:21" ht="18">
      <c r="A37" s="37" t="s">
        <v>242</v>
      </c>
      <c r="B37" s="38"/>
      <c r="C37" s="38"/>
      <c r="D37" s="38"/>
      <c r="E37" s="39"/>
    </row>
    <row r="38" spans="1:21" ht="32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  <c r="F38" s="13">
        <v>1</v>
      </c>
      <c r="G38" s="13">
        <v>2</v>
      </c>
      <c r="H38" s="13">
        <v>3</v>
      </c>
      <c r="I38" s="13">
        <v>4</v>
      </c>
      <c r="J38" s="13">
        <v>5</v>
      </c>
      <c r="K38" s="13">
        <v>6</v>
      </c>
      <c r="L38" s="13">
        <v>7</v>
      </c>
      <c r="M38" s="13">
        <v>8</v>
      </c>
      <c r="N38" s="13" t="s">
        <v>266</v>
      </c>
      <c r="O38" s="13" t="s">
        <v>267</v>
      </c>
      <c r="P38" s="13">
        <v>10</v>
      </c>
      <c r="Q38" s="13">
        <v>11</v>
      </c>
      <c r="R38" s="13">
        <v>12</v>
      </c>
      <c r="S38" s="4" t="s">
        <v>269</v>
      </c>
      <c r="T38" s="4" t="s">
        <v>270</v>
      </c>
      <c r="U38" s="4" t="s">
        <v>271</v>
      </c>
    </row>
    <row r="39" spans="1:21" ht="16">
      <c r="A39" s="5" t="s">
        <v>33</v>
      </c>
      <c r="B39" s="6">
        <v>0.45347222222222222</v>
      </c>
      <c r="C39" s="5" t="s">
        <v>34</v>
      </c>
      <c r="D39" s="5" t="s">
        <v>35</v>
      </c>
      <c r="E39" s="5" t="s">
        <v>10</v>
      </c>
      <c r="F39" s="5"/>
      <c r="G39" s="5" t="s">
        <v>273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 t="s">
        <v>273</v>
      </c>
      <c r="T39" s="5"/>
      <c r="U39" s="5"/>
    </row>
    <row r="40" spans="1:21" ht="16">
      <c r="A40" s="5" t="s">
        <v>36</v>
      </c>
      <c r="B40" s="5" t="s">
        <v>37</v>
      </c>
      <c r="C40" s="5" t="s">
        <v>38</v>
      </c>
      <c r="D40" s="5" t="s">
        <v>39</v>
      </c>
      <c r="E40" s="5" t="s">
        <v>10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>SUM(F40:R40)</f>
        <v>0</v>
      </c>
      <c r="T40" s="5">
        <v>44.15</v>
      </c>
      <c r="U40" s="5" t="s">
        <v>274</v>
      </c>
    </row>
    <row r="41" spans="1:21" ht="16">
      <c r="A41" s="17" t="s">
        <v>29</v>
      </c>
      <c r="B41" s="17" t="s">
        <v>40</v>
      </c>
      <c r="C41" s="17" t="s">
        <v>31</v>
      </c>
      <c r="D41" s="17" t="s">
        <v>32</v>
      </c>
      <c r="E41" s="17" t="s">
        <v>15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f t="shared" ref="S41:S47" si="2">SUM(F41:R41)</f>
        <v>0</v>
      </c>
      <c r="T41" s="17">
        <v>51.55</v>
      </c>
      <c r="U41" s="17" t="s">
        <v>274</v>
      </c>
    </row>
    <row r="42" spans="1:21" ht="16">
      <c r="A42" s="5" t="s">
        <v>41</v>
      </c>
      <c r="B42" s="5" t="s">
        <v>42</v>
      </c>
      <c r="C42" s="5" t="s">
        <v>43</v>
      </c>
      <c r="D42" s="5" t="s">
        <v>44</v>
      </c>
      <c r="E42" s="5" t="s">
        <v>10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2"/>
        <v>0</v>
      </c>
      <c r="T42" s="5">
        <v>53.68</v>
      </c>
      <c r="U42" s="5" t="s">
        <v>275</v>
      </c>
    </row>
    <row r="43" spans="1:21" ht="16">
      <c r="A43" s="17" t="s">
        <v>45</v>
      </c>
      <c r="B43" s="17" t="s">
        <v>46</v>
      </c>
      <c r="C43" s="17" t="s">
        <v>47</v>
      </c>
      <c r="D43" s="17" t="s">
        <v>48</v>
      </c>
      <c r="E43" s="17" t="s">
        <v>15</v>
      </c>
      <c r="F43" s="17">
        <v>4</v>
      </c>
      <c r="G43" s="17" t="s">
        <v>273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 t="s">
        <v>273</v>
      </c>
      <c r="T43" s="17"/>
      <c r="U43" s="17"/>
    </row>
    <row r="44" spans="1:21" ht="16">
      <c r="A44" s="17" t="s">
        <v>49</v>
      </c>
      <c r="B44" s="17" t="s">
        <v>50</v>
      </c>
      <c r="C44" s="17" t="s">
        <v>51</v>
      </c>
      <c r="D44" s="17" t="s">
        <v>52</v>
      </c>
      <c r="E44" s="17" t="s">
        <v>15</v>
      </c>
      <c r="F44" s="17"/>
      <c r="G44" s="17"/>
      <c r="H44" s="17"/>
      <c r="I44" s="17"/>
      <c r="J44" s="17"/>
      <c r="K44" s="17"/>
      <c r="L44" s="17"/>
      <c r="M44" s="17">
        <v>4</v>
      </c>
      <c r="N44" s="17"/>
      <c r="O44" s="17"/>
      <c r="P44" s="17"/>
      <c r="Q44" s="17"/>
      <c r="R44" s="17"/>
      <c r="S44" s="17">
        <f t="shared" si="2"/>
        <v>4</v>
      </c>
      <c r="T44" s="17">
        <v>92.25</v>
      </c>
      <c r="U44" s="17" t="s">
        <v>276</v>
      </c>
    </row>
    <row r="45" spans="1:21" ht="16">
      <c r="A45" s="21">
        <v>57</v>
      </c>
      <c r="B45" s="22">
        <v>0.46180555555555558</v>
      </c>
      <c r="C45" s="17" t="s">
        <v>254</v>
      </c>
      <c r="D45" s="17" t="s">
        <v>255</v>
      </c>
      <c r="E45" s="17" t="s">
        <v>15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4</v>
      </c>
      <c r="R45" s="17"/>
      <c r="S45" s="17">
        <f t="shared" si="2"/>
        <v>4</v>
      </c>
      <c r="T45" s="17">
        <v>66.22</v>
      </c>
      <c r="U45" s="17" t="s">
        <v>275</v>
      </c>
    </row>
    <row r="46" spans="1:21" ht="16">
      <c r="A46" s="18">
        <v>58</v>
      </c>
      <c r="B46" s="23">
        <v>0.46319444444444446</v>
      </c>
      <c r="C46" s="24" t="s">
        <v>256</v>
      </c>
      <c r="D46" s="24" t="s">
        <v>257</v>
      </c>
      <c r="E46" s="24" t="s">
        <v>10</v>
      </c>
      <c r="F46" s="5"/>
      <c r="G46" s="5"/>
      <c r="H46" s="5"/>
      <c r="I46" s="5">
        <v>4</v>
      </c>
      <c r="J46" s="5"/>
      <c r="K46" s="5"/>
      <c r="L46" s="5"/>
      <c r="M46" s="5"/>
      <c r="N46" s="5"/>
      <c r="O46" s="5"/>
      <c r="P46" s="5"/>
      <c r="Q46" s="5"/>
      <c r="R46" s="5">
        <v>4</v>
      </c>
      <c r="S46" s="5">
        <f t="shared" si="2"/>
        <v>8</v>
      </c>
      <c r="T46" s="5">
        <v>65.5</v>
      </c>
      <c r="U46" s="5" t="s">
        <v>277</v>
      </c>
    </row>
    <row r="47" spans="1:21" ht="16">
      <c r="A47" s="18">
        <v>63</v>
      </c>
      <c r="B47" s="23">
        <v>0.46458333333333335</v>
      </c>
      <c r="C47" s="24" t="s">
        <v>252</v>
      </c>
      <c r="D47" s="24" t="s">
        <v>253</v>
      </c>
      <c r="E47" s="24" t="s">
        <v>10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2"/>
        <v>0</v>
      </c>
      <c r="T47" s="5">
        <v>54.81</v>
      </c>
      <c r="U47" s="5" t="s">
        <v>276</v>
      </c>
    </row>
    <row r="48" spans="1:21" ht="18">
      <c r="A48" s="1" t="s">
        <v>0</v>
      </c>
      <c r="B48" s="1"/>
      <c r="C48" s="1"/>
      <c r="D48" s="1"/>
      <c r="E48" s="1"/>
    </row>
    <row r="49" spans="1:21" ht="18">
      <c r="A49" s="37" t="s">
        <v>243</v>
      </c>
      <c r="B49" s="38"/>
      <c r="C49" s="38"/>
      <c r="D49" s="38"/>
      <c r="E49" s="39"/>
    </row>
    <row r="50" spans="1:21" ht="32">
      <c r="A50" s="4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13">
        <v>1</v>
      </c>
      <c r="G50" s="13">
        <v>2</v>
      </c>
      <c r="H50" s="13">
        <v>3</v>
      </c>
      <c r="I50" s="13">
        <v>4</v>
      </c>
      <c r="J50" s="13">
        <v>5</v>
      </c>
      <c r="K50" s="13">
        <v>6</v>
      </c>
      <c r="L50" s="13">
        <v>7</v>
      </c>
      <c r="M50" s="13">
        <v>8</v>
      </c>
      <c r="N50" s="13" t="s">
        <v>266</v>
      </c>
      <c r="O50" s="13" t="s">
        <v>267</v>
      </c>
      <c r="P50" s="13">
        <v>10</v>
      </c>
      <c r="Q50" s="13">
        <v>11</v>
      </c>
      <c r="R50" s="13">
        <v>12</v>
      </c>
      <c r="S50" s="4" t="s">
        <v>269</v>
      </c>
      <c r="T50" s="4" t="s">
        <v>270</v>
      </c>
      <c r="U50" s="4" t="s">
        <v>271</v>
      </c>
    </row>
    <row r="51" spans="1:21" ht="16">
      <c r="A51" s="5" t="s">
        <v>36</v>
      </c>
      <c r="B51" s="5" t="s">
        <v>53</v>
      </c>
      <c r="C51" s="5" t="s">
        <v>38</v>
      </c>
      <c r="D51" s="5" t="s">
        <v>39</v>
      </c>
      <c r="E51" s="5" t="s">
        <v>10</v>
      </c>
      <c r="F51" s="8"/>
      <c r="G51" s="5"/>
      <c r="H51" s="5"/>
      <c r="I51" s="5"/>
      <c r="J51" s="5"/>
      <c r="K51" s="5"/>
      <c r="L51" s="5"/>
      <c r="M51" s="5"/>
      <c r="N51" s="5"/>
      <c r="O51" s="5">
        <v>4</v>
      </c>
      <c r="P51" s="5"/>
      <c r="Q51" s="5"/>
      <c r="R51" s="5"/>
      <c r="S51" s="5">
        <f>SUM(F51:R51)</f>
        <v>4</v>
      </c>
      <c r="T51" s="5">
        <v>41.84</v>
      </c>
      <c r="U51" s="5" t="s">
        <v>284</v>
      </c>
    </row>
    <row r="52" spans="1:21" ht="16">
      <c r="A52" s="5" t="s">
        <v>33</v>
      </c>
      <c r="B52" s="5" t="s">
        <v>54</v>
      </c>
      <c r="C52" s="5" t="s">
        <v>34</v>
      </c>
      <c r="D52" s="5" t="s">
        <v>35</v>
      </c>
      <c r="E52" s="5" t="s">
        <v>10</v>
      </c>
      <c r="F52" s="5"/>
      <c r="G52" s="5" t="s">
        <v>273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 t="s">
        <v>273</v>
      </c>
      <c r="T52" s="5"/>
      <c r="U52" s="5"/>
    </row>
    <row r="53" spans="1:21" ht="16">
      <c r="A53" s="17" t="s">
        <v>45</v>
      </c>
      <c r="B53" s="17" t="s">
        <v>55</v>
      </c>
      <c r="C53" s="17" t="s">
        <v>47</v>
      </c>
      <c r="D53" s="17" t="s">
        <v>48</v>
      </c>
      <c r="E53" s="17" t="s">
        <v>15</v>
      </c>
      <c r="F53" s="17"/>
      <c r="G53" s="17"/>
      <c r="H53" s="17"/>
      <c r="I53" s="17"/>
      <c r="J53" s="17"/>
      <c r="K53" s="17"/>
      <c r="L53" s="17"/>
      <c r="M53" s="17"/>
      <c r="N53" s="17">
        <v>4</v>
      </c>
      <c r="O53" s="17"/>
      <c r="P53" s="17">
        <v>8</v>
      </c>
      <c r="Q53" s="17"/>
      <c r="R53" s="17"/>
      <c r="S53" s="17">
        <f t="shared" ref="S53:S67" si="3">SUM(F53:R53)</f>
        <v>12</v>
      </c>
      <c r="T53" s="17">
        <v>63.87</v>
      </c>
      <c r="U53" s="17"/>
    </row>
    <row r="54" spans="1:21" ht="16">
      <c r="A54" s="17" t="s">
        <v>56</v>
      </c>
      <c r="B54" s="17" t="s">
        <v>57</v>
      </c>
      <c r="C54" s="17" t="s">
        <v>58</v>
      </c>
      <c r="D54" s="17" t="s">
        <v>59</v>
      </c>
      <c r="E54" s="17" t="s">
        <v>15</v>
      </c>
      <c r="F54" s="17"/>
      <c r="G54" s="17"/>
      <c r="H54" s="17" t="s">
        <v>278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 t="s">
        <v>273</v>
      </c>
      <c r="T54" s="17"/>
      <c r="U54" s="17"/>
    </row>
    <row r="55" spans="1:21" ht="16">
      <c r="A55" s="17" t="s">
        <v>49</v>
      </c>
      <c r="B55" s="17" t="s">
        <v>60</v>
      </c>
      <c r="C55" s="17" t="s">
        <v>51</v>
      </c>
      <c r="D55" s="17" t="s">
        <v>52</v>
      </c>
      <c r="E55" s="17" t="s">
        <v>15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 t="shared" si="3"/>
        <v>0</v>
      </c>
      <c r="T55" s="17">
        <v>66.25</v>
      </c>
      <c r="U55" s="17" t="s">
        <v>277</v>
      </c>
    </row>
    <row r="56" spans="1:21" ht="16">
      <c r="A56" s="17" t="s">
        <v>29</v>
      </c>
      <c r="B56" s="17" t="s">
        <v>61</v>
      </c>
      <c r="C56" s="17" t="s">
        <v>31</v>
      </c>
      <c r="D56" s="17" t="s">
        <v>32</v>
      </c>
      <c r="E56" s="17" t="s">
        <v>15</v>
      </c>
      <c r="F56" s="17"/>
      <c r="G56" s="17"/>
      <c r="H56" s="17"/>
      <c r="I56" s="17"/>
      <c r="J56" s="17"/>
      <c r="K56" s="17"/>
      <c r="L56" s="17"/>
      <c r="M56" s="17">
        <v>4</v>
      </c>
      <c r="N56" s="17"/>
      <c r="O56" s="17"/>
      <c r="P56" s="17"/>
      <c r="Q56" s="17"/>
      <c r="R56" s="17"/>
      <c r="S56" s="17">
        <f t="shared" si="3"/>
        <v>4</v>
      </c>
      <c r="T56" s="17">
        <v>53.49</v>
      </c>
      <c r="U56" s="17" t="s">
        <v>283</v>
      </c>
    </row>
    <row r="57" spans="1:21" ht="16">
      <c r="A57" s="5" t="s">
        <v>41</v>
      </c>
      <c r="B57" s="5" t="s">
        <v>62</v>
      </c>
      <c r="C57" s="5" t="s">
        <v>43</v>
      </c>
      <c r="D57" s="5" t="s">
        <v>44</v>
      </c>
      <c r="E57" s="5" t="s">
        <v>10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3"/>
        <v>0</v>
      </c>
      <c r="T57" s="5">
        <v>47.05</v>
      </c>
      <c r="U57" s="5" t="s">
        <v>274</v>
      </c>
    </row>
    <row r="58" spans="1:21" ht="16">
      <c r="A58" s="5" t="s">
        <v>63</v>
      </c>
      <c r="B58" s="5" t="s">
        <v>64</v>
      </c>
      <c r="C58" s="5" t="s">
        <v>65</v>
      </c>
      <c r="D58" s="5" t="s">
        <v>66</v>
      </c>
      <c r="E58" s="5" t="s">
        <v>10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3"/>
        <v>0</v>
      </c>
      <c r="T58" s="5">
        <v>52.71</v>
      </c>
      <c r="U58" s="5" t="s">
        <v>277</v>
      </c>
    </row>
    <row r="59" spans="1:21" ht="16">
      <c r="A59" s="25">
        <v>58</v>
      </c>
      <c r="B59" s="24" t="s">
        <v>67</v>
      </c>
      <c r="C59" s="24" t="s">
        <v>256</v>
      </c>
      <c r="D59" s="24" t="s">
        <v>257</v>
      </c>
      <c r="E59" s="24" t="s">
        <v>10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3"/>
        <v>0</v>
      </c>
      <c r="T59" s="5">
        <v>51.55</v>
      </c>
      <c r="U59" s="5" t="s">
        <v>276</v>
      </c>
    </row>
    <row r="60" spans="1:21" ht="16">
      <c r="A60" s="5" t="s">
        <v>68</v>
      </c>
      <c r="B60" s="5" t="s">
        <v>69</v>
      </c>
      <c r="C60" s="5" t="s">
        <v>70</v>
      </c>
      <c r="D60" s="5" t="s">
        <v>71</v>
      </c>
      <c r="E60" s="5" t="s">
        <v>10</v>
      </c>
      <c r="F60" s="5"/>
      <c r="G60" s="5"/>
      <c r="H60" s="5"/>
      <c r="I60" s="5">
        <v>4</v>
      </c>
      <c r="J60" s="5"/>
      <c r="K60" s="5"/>
      <c r="L60" s="5"/>
      <c r="M60" s="5">
        <v>4</v>
      </c>
      <c r="N60" s="5"/>
      <c r="O60" s="5"/>
      <c r="P60" s="5"/>
      <c r="Q60" s="5"/>
      <c r="R60" s="5"/>
      <c r="S60" s="5">
        <f t="shared" si="3"/>
        <v>8</v>
      </c>
      <c r="T60" s="5">
        <v>63.42</v>
      </c>
      <c r="U60" s="5"/>
    </row>
    <row r="61" spans="1:21" ht="16">
      <c r="A61" s="5" t="s">
        <v>72</v>
      </c>
      <c r="B61" s="5" t="s">
        <v>73</v>
      </c>
      <c r="C61" s="5" t="s">
        <v>74</v>
      </c>
      <c r="D61" s="5" t="s">
        <v>75</v>
      </c>
      <c r="E61" s="5" t="s">
        <v>10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3"/>
        <v>0</v>
      </c>
      <c r="T61" s="5">
        <v>59.7</v>
      </c>
      <c r="U61" s="5" t="s">
        <v>283</v>
      </c>
    </row>
    <row r="62" spans="1:21" ht="16">
      <c r="A62" s="17" t="s">
        <v>76</v>
      </c>
      <c r="B62" s="17" t="s">
        <v>77</v>
      </c>
      <c r="C62" s="17" t="s">
        <v>24</v>
      </c>
      <c r="D62" s="17" t="s">
        <v>78</v>
      </c>
      <c r="E62" s="17" t="s">
        <v>15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 t="shared" si="3"/>
        <v>0</v>
      </c>
      <c r="T62" s="17">
        <v>51.21</v>
      </c>
      <c r="U62" s="17" t="s">
        <v>275</v>
      </c>
    </row>
    <row r="63" spans="1:21" ht="16">
      <c r="A63" s="17" t="s">
        <v>79</v>
      </c>
      <c r="B63" s="17" t="s">
        <v>80</v>
      </c>
      <c r="C63" s="17" t="s">
        <v>81</v>
      </c>
      <c r="D63" s="17" t="s">
        <v>82</v>
      </c>
      <c r="E63" s="17" t="s">
        <v>15</v>
      </c>
      <c r="F63" s="17"/>
      <c r="G63" s="17"/>
      <c r="H63" s="17"/>
      <c r="I63" s="17">
        <v>4</v>
      </c>
      <c r="J63" s="17"/>
      <c r="K63" s="17"/>
      <c r="L63" s="17">
        <v>8</v>
      </c>
      <c r="M63" s="17"/>
      <c r="N63" s="17"/>
      <c r="O63" s="17"/>
      <c r="P63" s="17"/>
      <c r="Q63" s="17"/>
      <c r="R63" s="17"/>
      <c r="S63" s="17">
        <f t="shared" si="3"/>
        <v>12</v>
      </c>
      <c r="T63" s="17">
        <v>73.69</v>
      </c>
      <c r="U63" s="17"/>
    </row>
    <row r="64" spans="1:21" ht="16">
      <c r="A64" s="17" t="s">
        <v>83</v>
      </c>
      <c r="B64" s="17" t="s">
        <v>84</v>
      </c>
      <c r="C64" s="17" t="s">
        <v>85</v>
      </c>
      <c r="D64" s="17" t="s">
        <v>86</v>
      </c>
      <c r="E64" s="17" t="s">
        <v>15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f t="shared" si="3"/>
        <v>0</v>
      </c>
      <c r="T64" s="17">
        <v>49.73</v>
      </c>
      <c r="U64" s="17" t="s">
        <v>274</v>
      </c>
    </row>
    <row r="65" spans="1:21" ht="16">
      <c r="A65" s="5" t="s">
        <v>87</v>
      </c>
      <c r="B65" s="5" t="s">
        <v>88</v>
      </c>
      <c r="C65" s="5" t="s">
        <v>89</v>
      </c>
      <c r="D65" s="5" t="s">
        <v>90</v>
      </c>
      <c r="E65" s="5" t="s">
        <v>10</v>
      </c>
      <c r="F65" s="5"/>
      <c r="G65" s="5">
        <v>4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3"/>
        <v>4</v>
      </c>
      <c r="T65" s="5">
        <v>64.3</v>
      </c>
      <c r="U65" s="5"/>
    </row>
    <row r="66" spans="1:21" ht="16">
      <c r="A66" s="5" t="s">
        <v>91</v>
      </c>
      <c r="B66" s="5" t="s">
        <v>92</v>
      </c>
      <c r="C66" s="5" t="s">
        <v>93</v>
      </c>
      <c r="D66" s="5" t="s">
        <v>94</v>
      </c>
      <c r="E66" s="5" t="s">
        <v>10</v>
      </c>
      <c r="F66" s="5"/>
      <c r="G66" s="5"/>
      <c r="H66" s="5"/>
      <c r="I66" s="5">
        <v>8</v>
      </c>
      <c r="J66" s="5"/>
      <c r="K66" s="5"/>
      <c r="L66" s="5"/>
      <c r="M66" s="5"/>
      <c r="N66" s="5"/>
      <c r="O66" s="5"/>
      <c r="P66" s="5"/>
      <c r="Q66" s="5"/>
      <c r="R66" s="5"/>
      <c r="S66" s="5">
        <f t="shared" si="3"/>
        <v>8</v>
      </c>
      <c r="T66" s="5">
        <v>59.1</v>
      </c>
      <c r="U66" s="5"/>
    </row>
    <row r="67" spans="1:21" ht="16">
      <c r="A67" s="17" t="s">
        <v>95</v>
      </c>
      <c r="B67" s="17" t="s">
        <v>96</v>
      </c>
      <c r="C67" s="17" t="s">
        <v>97</v>
      </c>
      <c r="D67" s="17" t="s">
        <v>98</v>
      </c>
      <c r="E67" s="17" t="s">
        <v>15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f t="shared" si="3"/>
        <v>0</v>
      </c>
      <c r="T67" s="17">
        <v>61.79</v>
      </c>
      <c r="U67" s="17" t="s">
        <v>276</v>
      </c>
    </row>
    <row r="68" spans="1:21" ht="16">
      <c r="A68" s="21">
        <v>60</v>
      </c>
      <c r="B68" s="22">
        <v>0.4993055555555555</v>
      </c>
      <c r="C68" s="17" t="s">
        <v>258</v>
      </c>
      <c r="D68" s="17" t="s">
        <v>259</v>
      </c>
      <c r="E68" s="17" t="s">
        <v>15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 t="s">
        <v>273</v>
      </c>
      <c r="T68" s="17"/>
      <c r="U68" s="17"/>
    </row>
    <row r="69" spans="1:21" ht="16">
      <c r="A69" s="8">
        <v>64</v>
      </c>
      <c r="B69" s="6">
        <v>0.50069444444444444</v>
      </c>
      <c r="C69" s="5" t="s">
        <v>279</v>
      </c>
      <c r="D69" s="5" t="s">
        <v>280</v>
      </c>
      <c r="E69" s="5" t="s">
        <v>10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>SUM(F69:R69)</f>
        <v>0</v>
      </c>
      <c r="T69" s="5">
        <v>51.51</v>
      </c>
      <c r="U69" s="5" t="s">
        <v>275</v>
      </c>
    </row>
    <row r="70" spans="1:21" ht="16">
      <c r="A70" s="21">
        <v>65</v>
      </c>
      <c r="B70" s="22">
        <v>0.50208333333333333</v>
      </c>
      <c r="C70" s="21" t="s">
        <v>281</v>
      </c>
      <c r="D70" s="21" t="s">
        <v>282</v>
      </c>
      <c r="E70" s="21" t="s">
        <v>15</v>
      </c>
      <c r="F70" s="21">
        <v>4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7">
        <f>SUM(F70:R70)</f>
        <v>4</v>
      </c>
      <c r="T70" s="26">
        <v>60.49</v>
      </c>
      <c r="U70" s="21" t="s">
        <v>284</v>
      </c>
    </row>
    <row r="71" spans="1:21" ht="18">
      <c r="A71" s="1" t="s">
        <v>0</v>
      </c>
      <c r="B71" s="1"/>
      <c r="C71" s="1"/>
      <c r="D71" s="1"/>
      <c r="E71" s="1"/>
    </row>
    <row r="72" spans="1:21" ht="18">
      <c r="A72" s="37" t="s">
        <v>244</v>
      </c>
      <c r="B72" s="38"/>
      <c r="C72" s="38"/>
      <c r="D72" s="38"/>
      <c r="E72" s="39"/>
    </row>
    <row r="73" spans="1:21" ht="32">
      <c r="A73" s="4" t="s">
        <v>1</v>
      </c>
      <c r="B73" s="4" t="s">
        <v>2</v>
      </c>
      <c r="C73" s="4" t="s">
        <v>3</v>
      </c>
      <c r="D73" s="4" t="s">
        <v>4</v>
      </c>
      <c r="E73" s="4" t="s">
        <v>5</v>
      </c>
    </row>
    <row r="74" spans="1:21" ht="16">
      <c r="A74" s="5" t="s">
        <v>99</v>
      </c>
      <c r="B74" s="5" t="s">
        <v>100</v>
      </c>
      <c r="C74" s="5" t="s">
        <v>101</v>
      </c>
      <c r="D74" s="5" t="s">
        <v>102</v>
      </c>
      <c r="E74" s="5" t="s">
        <v>10</v>
      </c>
    </row>
    <row r="75" spans="1:21" ht="16">
      <c r="A75" s="5" t="s">
        <v>83</v>
      </c>
      <c r="B75" s="5" t="s">
        <v>103</v>
      </c>
      <c r="C75" s="5" t="s">
        <v>85</v>
      </c>
      <c r="D75" s="5" t="s">
        <v>86</v>
      </c>
      <c r="E75" s="5" t="s">
        <v>15</v>
      </c>
    </row>
    <row r="76" spans="1:21" ht="16">
      <c r="A76" s="5" t="s">
        <v>106</v>
      </c>
      <c r="B76" s="5" t="s">
        <v>107</v>
      </c>
      <c r="C76" s="5" t="s">
        <v>108</v>
      </c>
      <c r="D76" s="5" t="s">
        <v>109</v>
      </c>
      <c r="E76" s="5" t="s">
        <v>10</v>
      </c>
    </row>
    <row r="77" spans="1:21" ht="16">
      <c r="A77" s="5" t="s">
        <v>110</v>
      </c>
      <c r="B77" s="5" t="s">
        <v>111</v>
      </c>
      <c r="C77" s="5" t="s">
        <v>112</v>
      </c>
      <c r="D77" s="5" t="s">
        <v>113</v>
      </c>
      <c r="E77" s="5" t="s">
        <v>15</v>
      </c>
    </row>
    <row r="78" spans="1:21" ht="16">
      <c r="A78" s="5" t="s">
        <v>114</v>
      </c>
      <c r="B78" s="5" t="s">
        <v>115</v>
      </c>
      <c r="C78" s="5" t="s">
        <v>116</v>
      </c>
      <c r="D78" s="5" t="s">
        <v>117</v>
      </c>
      <c r="E78" s="5" t="s">
        <v>15</v>
      </c>
    </row>
    <row r="79" spans="1:21" ht="16">
      <c r="A79" s="5" t="s">
        <v>118</v>
      </c>
      <c r="B79" s="5" t="s">
        <v>119</v>
      </c>
      <c r="C79" s="5" t="s">
        <v>120</v>
      </c>
      <c r="D79" s="5" t="s">
        <v>121</v>
      </c>
      <c r="E79" s="5" t="s">
        <v>10</v>
      </c>
    </row>
    <row r="80" spans="1:21" ht="16">
      <c r="A80" s="5" t="s">
        <v>122</v>
      </c>
      <c r="B80" s="5" t="s">
        <v>123</v>
      </c>
      <c r="C80" s="5" t="s">
        <v>124</v>
      </c>
      <c r="D80" s="5" t="s">
        <v>125</v>
      </c>
      <c r="E80" s="5" t="s">
        <v>15</v>
      </c>
    </row>
    <row r="81" spans="1:21" ht="16">
      <c r="A81" s="5" t="s">
        <v>0</v>
      </c>
      <c r="B81" s="6">
        <v>0.53888888888888886</v>
      </c>
      <c r="C81" s="5" t="s">
        <v>281</v>
      </c>
      <c r="D81" s="5" t="s">
        <v>282</v>
      </c>
      <c r="E81" s="5"/>
    </row>
    <row r="82" spans="1:21" ht="16">
      <c r="A82" s="5"/>
      <c r="B82" s="6">
        <v>0.54027777777777775</v>
      </c>
      <c r="C82" s="5" t="s">
        <v>81</v>
      </c>
      <c r="D82" s="5" t="s">
        <v>82</v>
      </c>
      <c r="E82" s="5"/>
    </row>
    <row r="83" spans="1:21" ht="16">
      <c r="A83" s="5"/>
      <c r="B83" s="6"/>
      <c r="C83" s="5" t="s">
        <v>47</v>
      </c>
      <c r="D83" s="5" t="s">
        <v>48</v>
      </c>
      <c r="E83" s="5"/>
    </row>
    <row r="84" spans="1:21" ht="18">
      <c r="A84" s="1" t="s">
        <v>0</v>
      </c>
      <c r="B84" s="1"/>
      <c r="C84" s="1"/>
      <c r="D84" s="1"/>
      <c r="E84" s="1"/>
    </row>
    <row r="85" spans="1:21" ht="18">
      <c r="A85" s="37" t="s">
        <v>245</v>
      </c>
      <c r="B85" s="38"/>
      <c r="C85" s="38"/>
      <c r="D85" s="38"/>
      <c r="E85" s="39"/>
    </row>
    <row r="86" spans="1:21" ht="32">
      <c r="A86" s="4" t="s">
        <v>1</v>
      </c>
      <c r="B86" s="4" t="s">
        <v>2</v>
      </c>
      <c r="C86" s="4" t="s">
        <v>3</v>
      </c>
      <c r="D86" s="4" t="s">
        <v>4</v>
      </c>
      <c r="E86" s="4" t="s">
        <v>5</v>
      </c>
      <c r="F86" s="13">
        <v>1</v>
      </c>
      <c r="G86" s="13">
        <v>2</v>
      </c>
      <c r="H86" s="13">
        <v>3</v>
      </c>
      <c r="I86" s="13">
        <v>4</v>
      </c>
      <c r="J86" s="13">
        <v>5</v>
      </c>
      <c r="K86" s="13">
        <v>6</v>
      </c>
      <c r="L86" s="13">
        <v>7</v>
      </c>
      <c r="M86" s="13">
        <v>8</v>
      </c>
      <c r="N86" s="13" t="s">
        <v>266</v>
      </c>
      <c r="O86" s="13" t="s">
        <v>267</v>
      </c>
      <c r="P86" s="13">
        <v>10</v>
      </c>
      <c r="Q86" s="13">
        <v>11</v>
      </c>
      <c r="R86" s="13">
        <v>12</v>
      </c>
      <c r="S86" s="4" t="s">
        <v>269</v>
      </c>
      <c r="T86" s="4" t="s">
        <v>270</v>
      </c>
      <c r="U86" s="4" t="s">
        <v>271</v>
      </c>
    </row>
    <row r="87" spans="1:21" ht="16">
      <c r="A87" s="27">
        <v>46</v>
      </c>
      <c r="B87" s="27"/>
      <c r="C87" s="27" t="s">
        <v>81</v>
      </c>
      <c r="D87" s="27" t="s">
        <v>82</v>
      </c>
      <c r="E87" s="27" t="s">
        <v>15</v>
      </c>
      <c r="F87" s="30"/>
      <c r="G87" s="30"/>
      <c r="H87" s="30">
        <v>4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6">
        <f>SUM(F87:R87)</f>
        <v>4</v>
      </c>
      <c r="T87" s="29">
        <v>55.36</v>
      </c>
      <c r="U87" s="27"/>
    </row>
    <row r="88" spans="1:21" ht="16">
      <c r="A88" s="27">
        <v>60</v>
      </c>
      <c r="B88" s="28">
        <v>0.55763888888888891</v>
      </c>
      <c r="C88" s="17" t="s">
        <v>258</v>
      </c>
      <c r="D88" s="17" t="s">
        <v>259</v>
      </c>
      <c r="E88" s="17" t="s">
        <v>15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17">
        <v>0</v>
      </c>
      <c r="T88" s="17">
        <v>51.02</v>
      </c>
      <c r="U88" s="17" t="s">
        <v>283</v>
      </c>
    </row>
    <row r="89" spans="1:21" ht="16">
      <c r="A89" s="5" t="s">
        <v>87</v>
      </c>
      <c r="B89" s="5" t="s">
        <v>126</v>
      </c>
      <c r="C89" s="5" t="s">
        <v>89</v>
      </c>
      <c r="D89" s="5" t="s">
        <v>90</v>
      </c>
      <c r="E89" s="5" t="s">
        <v>10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5" t="s">
        <v>273</v>
      </c>
      <c r="T89" s="5"/>
      <c r="U89" s="5"/>
    </row>
    <row r="90" spans="1:21" ht="16">
      <c r="A90" s="5" t="s">
        <v>91</v>
      </c>
      <c r="B90" s="5" t="s">
        <v>127</v>
      </c>
      <c r="C90" s="5" t="s">
        <v>93</v>
      </c>
      <c r="D90" s="5" t="s">
        <v>94</v>
      </c>
      <c r="E90" s="5" t="s">
        <v>10</v>
      </c>
      <c r="F90" s="16"/>
      <c r="G90" s="16">
        <v>4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5">
        <f t="shared" ref="S90:S110" si="4">SUM(F90:R90)</f>
        <v>4</v>
      </c>
      <c r="T90" s="5">
        <v>64</v>
      </c>
      <c r="U90" s="5"/>
    </row>
    <row r="91" spans="1:21" ht="16">
      <c r="A91" s="5" t="s">
        <v>68</v>
      </c>
      <c r="B91" s="5" t="s">
        <v>128</v>
      </c>
      <c r="C91" s="5" t="s">
        <v>70</v>
      </c>
      <c r="D91" s="5" t="s">
        <v>71</v>
      </c>
      <c r="E91" s="5" t="s">
        <v>10</v>
      </c>
      <c r="F91" s="16">
        <v>4</v>
      </c>
      <c r="G91" s="16">
        <v>4</v>
      </c>
      <c r="H91" s="16">
        <v>4</v>
      </c>
      <c r="I91" s="16"/>
      <c r="J91" s="16"/>
      <c r="K91" s="16"/>
      <c r="L91" s="16">
        <v>4</v>
      </c>
      <c r="M91" s="16"/>
      <c r="N91" s="16"/>
      <c r="O91" s="16"/>
      <c r="P91" s="16">
        <v>4</v>
      </c>
      <c r="Q91" s="16"/>
      <c r="R91" s="16"/>
      <c r="S91" s="5">
        <f t="shared" si="4"/>
        <v>20</v>
      </c>
      <c r="T91" s="5">
        <v>58.75</v>
      </c>
      <c r="U91" s="5"/>
    </row>
    <row r="92" spans="1:21" ht="16">
      <c r="A92" s="17" t="s">
        <v>76</v>
      </c>
      <c r="B92" s="17" t="s">
        <v>129</v>
      </c>
      <c r="C92" s="17" t="s">
        <v>24</v>
      </c>
      <c r="D92" s="17" t="s">
        <v>78</v>
      </c>
      <c r="E92" s="17" t="s">
        <v>15</v>
      </c>
      <c r="F92" s="31"/>
      <c r="G92" s="31"/>
      <c r="H92" s="31">
        <v>4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17">
        <f t="shared" si="4"/>
        <v>4</v>
      </c>
      <c r="T92" s="17">
        <v>57.24</v>
      </c>
      <c r="U92" s="17"/>
    </row>
    <row r="93" spans="1:21" ht="16">
      <c r="A93" s="5" t="s">
        <v>72</v>
      </c>
      <c r="B93" s="5" t="s">
        <v>130</v>
      </c>
      <c r="C93" s="5" t="s">
        <v>74</v>
      </c>
      <c r="D93" s="5" t="s">
        <v>75</v>
      </c>
      <c r="E93" s="5" t="s">
        <v>10</v>
      </c>
      <c r="F93" s="16"/>
      <c r="G93" s="16">
        <v>4</v>
      </c>
      <c r="H93" s="16"/>
      <c r="I93" s="16">
        <v>4</v>
      </c>
      <c r="J93" s="16"/>
      <c r="K93" s="16"/>
      <c r="L93" s="16"/>
      <c r="M93" s="16"/>
      <c r="N93" s="16"/>
      <c r="O93" s="16"/>
      <c r="P93" s="16"/>
      <c r="Q93" s="16"/>
      <c r="R93" s="16"/>
      <c r="S93" s="5">
        <f t="shared" si="4"/>
        <v>8</v>
      </c>
      <c r="T93" s="5">
        <v>57.9</v>
      </c>
      <c r="U93" s="5"/>
    </row>
    <row r="94" spans="1:21" ht="16">
      <c r="A94" s="17" t="s">
        <v>95</v>
      </c>
      <c r="B94" s="17" t="s">
        <v>131</v>
      </c>
      <c r="C94" s="17" t="s">
        <v>97</v>
      </c>
      <c r="D94" s="17" t="s">
        <v>98</v>
      </c>
      <c r="E94" s="17" t="s">
        <v>15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17">
        <f t="shared" si="4"/>
        <v>0</v>
      </c>
      <c r="T94" s="17">
        <v>57.84</v>
      </c>
      <c r="U94" s="17" t="s">
        <v>284</v>
      </c>
    </row>
    <row r="95" spans="1:21" ht="16">
      <c r="A95" s="5" t="s">
        <v>106</v>
      </c>
      <c r="B95" s="5" t="s">
        <v>132</v>
      </c>
      <c r="C95" s="5" t="s">
        <v>108</v>
      </c>
      <c r="D95" s="5" t="s">
        <v>109</v>
      </c>
      <c r="E95" s="5" t="s">
        <v>10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5">
        <f t="shared" si="4"/>
        <v>0</v>
      </c>
      <c r="T95" s="5">
        <v>55.73</v>
      </c>
      <c r="U95" s="5" t="s">
        <v>277</v>
      </c>
    </row>
    <row r="96" spans="1:21" ht="16">
      <c r="A96" s="17" t="s">
        <v>83</v>
      </c>
      <c r="B96" s="17" t="s">
        <v>133</v>
      </c>
      <c r="C96" s="17" t="s">
        <v>85</v>
      </c>
      <c r="D96" s="17" t="s">
        <v>86</v>
      </c>
      <c r="E96" s="17" t="s">
        <v>15</v>
      </c>
      <c r="F96" s="31"/>
      <c r="G96" s="31"/>
      <c r="H96" s="31"/>
      <c r="I96" s="31"/>
      <c r="J96" s="31"/>
      <c r="K96" s="31"/>
      <c r="L96" s="31"/>
      <c r="M96" s="31"/>
      <c r="N96" s="31"/>
      <c r="O96" s="31">
        <v>4</v>
      </c>
      <c r="P96" s="31"/>
      <c r="Q96" s="31"/>
      <c r="R96" s="31"/>
      <c r="S96" s="17">
        <f t="shared" si="4"/>
        <v>4</v>
      </c>
      <c r="T96" s="17">
        <v>47.93</v>
      </c>
      <c r="U96" s="17"/>
    </row>
    <row r="97" spans="1:21" ht="16">
      <c r="A97" s="5" t="s">
        <v>134</v>
      </c>
      <c r="B97" s="5" t="s">
        <v>135</v>
      </c>
      <c r="C97" s="5" t="s">
        <v>136</v>
      </c>
      <c r="D97" s="5" t="s">
        <v>137</v>
      </c>
      <c r="E97" s="5" t="s">
        <v>10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>
        <v>4</v>
      </c>
      <c r="Q97" s="16"/>
      <c r="R97" s="16"/>
      <c r="S97" s="5">
        <f t="shared" si="4"/>
        <v>4</v>
      </c>
      <c r="T97" s="5">
        <v>58.88</v>
      </c>
      <c r="U97" s="5" t="s">
        <v>284</v>
      </c>
    </row>
    <row r="98" spans="1:21" ht="16">
      <c r="A98" s="17" t="s">
        <v>110</v>
      </c>
      <c r="B98" s="17" t="s">
        <v>138</v>
      </c>
      <c r="C98" s="17" t="s">
        <v>112</v>
      </c>
      <c r="D98" s="17" t="s">
        <v>113</v>
      </c>
      <c r="E98" s="17" t="s">
        <v>15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17">
        <f t="shared" si="4"/>
        <v>0</v>
      </c>
      <c r="T98" s="17">
        <v>48.22</v>
      </c>
      <c r="U98" s="17" t="s">
        <v>276</v>
      </c>
    </row>
    <row r="99" spans="1:21" ht="16">
      <c r="A99" s="17" t="s">
        <v>114</v>
      </c>
      <c r="B99" s="17" t="s">
        <v>139</v>
      </c>
      <c r="C99" s="17" t="s">
        <v>116</v>
      </c>
      <c r="D99" s="17" t="s">
        <v>117</v>
      </c>
      <c r="E99" s="17" t="s">
        <v>15</v>
      </c>
      <c r="F99" s="31"/>
      <c r="G99" s="31"/>
      <c r="H99" s="31">
        <v>4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17">
        <f t="shared" si="4"/>
        <v>4</v>
      </c>
      <c r="T99" s="17">
        <v>55.2</v>
      </c>
      <c r="U99" s="17"/>
    </row>
    <row r="100" spans="1:21" ht="16">
      <c r="A100" s="5" t="s">
        <v>140</v>
      </c>
      <c r="B100" s="5" t="s">
        <v>141</v>
      </c>
      <c r="C100" s="5" t="s">
        <v>142</v>
      </c>
      <c r="D100" s="5" t="s">
        <v>143</v>
      </c>
      <c r="E100" s="5" t="s">
        <v>10</v>
      </c>
      <c r="F100" s="16"/>
      <c r="G100" s="16"/>
      <c r="H100" s="16"/>
      <c r="I100" s="16"/>
      <c r="J100" s="16"/>
      <c r="K100" s="16" t="s">
        <v>278</v>
      </c>
      <c r="L100" s="16"/>
      <c r="M100" s="16"/>
      <c r="N100" s="16"/>
      <c r="O100" s="16"/>
      <c r="P100" s="16"/>
      <c r="Q100" s="16"/>
      <c r="R100" s="16"/>
      <c r="S100" s="5" t="s">
        <v>273</v>
      </c>
      <c r="T100" s="5"/>
      <c r="U100" s="5"/>
    </row>
    <row r="101" spans="1:21" ht="16">
      <c r="A101" s="5" t="s">
        <v>144</v>
      </c>
      <c r="B101" s="5" t="s">
        <v>145</v>
      </c>
      <c r="C101" s="5" t="s">
        <v>146</v>
      </c>
      <c r="D101" s="5" t="s">
        <v>147</v>
      </c>
      <c r="E101" s="5" t="s">
        <v>10</v>
      </c>
      <c r="F101" s="16"/>
      <c r="G101" s="16"/>
      <c r="H101" s="16"/>
      <c r="I101" s="16"/>
      <c r="J101" s="16">
        <v>12</v>
      </c>
      <c r="K101" s="16"/>
      <c r="L101" s="16"/>
      <c r="M101" s="16"/>
      <c r="N101" s="16"/>
      <c r="O101" s="16"/>
      <c r="P101" s="16"/>
      <c r="Q101" s="16"/>
      <c r="R101" s="16"/>
      <c r="S101" s="5">
        <f t="shared" si="4"/>
        <v>12</v>
      </c>
      <c r="T101" s="5">
        <v>57.66</v>
      </c>
      <c r="U101" s="5"/>
    </row>
    <row r="102" spans="1:21" ht="16">
      <c r="A102" s="8">
        <v>56</v>
      </c>
      <c r="B102" s="5" t="s">
        <v>148</v>
      </c>
      <c r="C102" s="5" t="s">
        <v>104</v>
      </c>
      <c r="D102" s="5" t="s">
        <v>105</v>
      </c>
      <c r="E102" s="5" t="s">
        <v>10</v>
      </c>
      <c r="F102" s="16"/>
      <c r="G102" s="16"/>
      <c r="H102" s="16">
        <v>4</v>
      </c>
      <c r="I102" s="16"/>
      <c r="J102" s="16">
        <v>4</v>
      </c>
      <c r="K102" s="16"/>
      <c r="L102" s="16">
        <v>8</v>
      </c>
      <c r="M102" s="16" t="s">
        <v>273</v>
      </c>
      <c r="N102" s="16"/>
      <c r="O102" s="16"/>
      <c r="P102" s="16"/>
      <c r="Q102" s="16"/>
      <c r="R102" s="16"/>
      <c r="S102" s="5" t="s">
        <v>273</v>
      </c>
      <c r="T102" s="5"/>
      <c r="U102" s="5"/>
    </row>
    <row r="103" spans="1:21" ht="16">
      <c r="A103" s="17" t="s">
        <v>122</v>
      </c>
      <c r="B103" s="17" t="s">
        <v>149</v>
      </c>
      <c r="C103" s="17" t="s">
        <v>124</v>
      </c>
      <c r="D103" s="17" t="s">
        <v>125</v>
      </c>
      <c r="E103" s="17" t="s">
        <v>15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17">
        <f t="shared" si="4"/>
        <v>0</v>
      </c>
      <c r="T103" s="17">
        <v>49.96</v>
      </c>
      <c r="U103" s="17" t="s">
        <v>277</v>
      </c>
    </row>
    <row r="104" spans="1:21" ht="16">
      <c r="A104" s="17" t="s">
        <v>150</v>
      </c>
      <c r="B104" s="17" t="s">
        <v>151</v>
      </c>
      <c r="C104" s="17" t="s">
        <v>152</v>
      </c>
      <c r="D104" s="17" t="s">
        <v>82</v>
      </c>
      <c r="E104" s="17" t="s">
        <v>15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>
        <v>4</v>
      </c>
      <c r="Q104" s="31"/>
      <c r="R104" s="31">
        <v>4</v>
      </c>
      <c r="S104" s="17">
        <f t="shared" si="4"/>
        <v>8</v>
      </c>
      <c r="T104" s="17">
        <v>70.42</v>
      </c>
      <c r="U104" s="17"/>
    </row>
    <row r="105" spans="1:21" ht="16">
      <c r="A105" s="5" t="s">
        <v>153</v>
      </c>
      <c r="B105" s="5" t="s">
        <v>154</v>
      </c>
      <c r="C105" s="5" t="s">
        <v>155</v>
      </c>
      <c r="D105" s="5" t="s">
        <v>156</v>
      </c>
      <c r="E105" s="5" t="s">
        <v>10</v>
      </c>
      <c r="F105" s="16"/>
      <c r="G105" s="16"/>
      <c r="H105" s="16"/>
      <c r="I105" s="16">
        <v>4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5">
        <f t="shared" si="4"/>
        <v>4</v>
      </c>
      <c r="T105" s="5">
        <v>50.03</v>
      </c>
      <c r="U105" s="5" t="s">
        <v>283</v>
      </c>
    </row>
    <row r="106" spans="1:21" ht="16">
      <c r="A106" s="17" t="s">
        <v>159</v>
      </c>
      <c r="B106" s="17" t="s">
        <v>160</v>
      </c>
      <c r="C106" s="17" t="s">
        <v>161</v>
      </c>
      <c r="D106" s="17" t="s">
        <v>162</v>
      </c>
      <c r="E106" s="17" t="s">
        <v>15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17">
        <f t="shared" si="4"/>
        <v>0</v>
      </c>
      <c r="T106" s="17">
        <v>43.73</v>
      </c>
      <c r="U106" s="17" t="s">
        <v>274</v>
      </c>
    </row>
    <row r="107" spans="1:21" ht="16">
      <c r="A107" s="5" t="s">
        <v>163</v>
      </c>
      <c r="B107" s="5" t="s">
        <v>164</v>
      </c>
      <c r="C107" s="5" t="s">
        <v>165</v>
      </c>
      <c r="D107" s="5" t="s">
        <v>166</v>
      </c>
      <c r="E107" s="5" t="s">
        <v>10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5">
        <f t="shared" si="4"/>
        <v>0</v>
      </c>
      <c r="T107" s="5">
        <v>51.36</v>
      </c>
      <c r="U107" s="5" t="s">
        <v>275</v>
      </c>
    </row>
    <row r="108" spans="1:21" ht="16">
      <c r="A108" s="5" t="s">
        <v>167</v>
      </c>
      <c r="B108" s="5" t="s">
        <v>168</v>
      </c>
      <c r="C108" s="5" t="s">
        <v>169</v>
      </c>
      <c r="D108" s="5" t="s">
        <v>170</v>
      </c>
      <c r="E108" s="5" t="s">
        <v>10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5">
        <f t="shared" si="4"/>
        <v>0</v>
      </c>
      <c r="T108" s="5">
        <v>48.04</v>
      </c>
      <c r="U108" s="5" t="s">
        <v>274</v>
      </c>
    </row>
    <row r="109" spans="1:21" ht="16">
      <c r="A109" s="17" t="s">
        <v>171</v>
      </c>
      <c r="B109" s="17" t="s">
        <v>172</v>
      </c>
      <c r="C109" s="17" t="s">
        <v>173</v>
      </c>
      <c r="D109" s="17" t="s">
        <v>174</v>
      </c>
      <c r="E109" s="17" t="s">
        <v>15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17">
        <f t="shared" si="4"/>
        <v>0</v>
      </c>
      <c r="T109" s="17">
        <v>44.13</v>
      </c>
      <c r="U109" s="17" t="s">
        <v>275</v>
      </c>
    </row>
    <row r="110" spans="1:21" ht="16">
      <c r="A110" s="5" t="s">
        <v>175</v>
      </c>
      <c r="B110" s="5" t="s">
        <v>176</v>
      </c>
      <c r="C110" s="5" t="s">
        <v>177</v>
      </c>
      <c r="D110" s="5" t="s">
        <v>178</v>
      </c>
      <c r="E110" s="5" t="s">
        <v>10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5">
        <f t="shared" si="4"/>
        <v>0</v>
      </c>
      <c r="T110" s="5">
        <v>53.54</v>
      </c>
      <c r="U110" s="5" t="s">
        <v>276</v>
      </c>
    </row>
    <row r="111" spans="1:21" ht="16">
      <c r="A111" s="7"/>
      <c r="B111" s="7"/>
      <c r="C111" s="7"/>
      <c r="D111" s="7"/>
      <c r="E111" s="7"/>
    </row>
    <row r="112" spans="1:21" ht="16" customHeight="1">
      <c r="A112" s="40" t="s">
        <v>250</v>
      </c>
      <c r="B112" s="41"/>
      <c r="C112" s="41"/>
      <c r="D112" s="41"/>
      <c r="E112" s="42"/>
    </row>
    <row r="113" spans="1:21" ht="18" customHeight="1">
      <c r="A113" s="43"/>
      <c r="B113" s="44"/>
      <c r="C113" s="44"/>
      <c r="D113" s="44"/>
      <c r="E113" s="45"/>
    </row>
    <row r="114" spans="1:21" ht="18">
      <c r="A114" s="2"/>
      <c r="B114" s="2"/>
      <c r="C114" s="2"/>
      <c r="D114" s="2"/>
      <c r="E114" s="2"/>
    </row>
    <row r="115" spans="1:21" ht="18">
      <c r="A115" s="37" t="s">
        <v>246</v>
      </c>
      <c r="B115" s="38"/>
      <c r="C115" s="38"/>
      <c r="D115" s="38"/>
      <c r="E115" s="39"/>
    </row>
    <row r="116" spans="1:21" ht="32">
      <c r="A116" s="4" t="s">
        <v>1</v>
      </c>
      <c r="B116" s="4" t="s">
        <v>2</v>
      </c>
      <c r="C116" s="4" t="s">
        <v>3</v>
      </c>
      <c r="D116" s="4" t="s">
        <v>4</v>
      </c>
      <c r="E116" s="4" t="s">
        <v>5</v>
      </c>
      <c r="F116" s="13">
        <v>1</v>
      </c>
      <c r="G116" s="13">
        <v>2</v>
      </c>
      <c r="H116" s="13">
        <v>3</v>
      </c>
      <c r="I116" s="13">
        <v>4</v>
      </c>
      <c r="J116" s="13">
        <v>5</v>
      </c>
      <c r="K116" s="13">
        <v>6</v>
      </c>
      <c r="L116" s="13">
        <v>7</v>
      </c>
      <c r="M116" s="13">
        <v>8</v>
      </c>
      <c r="N116" s="13" t="s">
        <v>266</v>
      </c>
      <c r="O116" s="13" t="s">
        <v>267</v>
      </c>
      <c r="P116" s="13">
        <v>10</v>
      </c>
      <c r="Q116" s="13">
        <v>11</v>
      </c>
      <c r="R116" s="13">
        <v>12</v>
      </c>
      <c r="S116" s="4" t="s">
        <v>269</v>
      </c>
      <c r="T116" s="4" t="s">
        <v>270</v>
      </c>
      <c r="U116" s="4" t="s">
        <v>271</v>
      </c>
    </row>
    <row r="117" spans="1:21" ht="16">
      <c r="A117" s="17" t="s">
        <v>150</v>
      </c>
      <c r="B117" s="17" t="s">
        <v>179</v>
      </c>
      <c r="C117" s="17" t="s">
        <v>152</v>
      </c>
      <c r="D117" s="17" t="s">
        <v>285</v>
      </c>
      <c r="E117" s="17" t="s">
        <v>15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>
        <f t="shared" ref="S117:S134" si="5">SUM(F117:R117)</f>
        <v>0</v>
      </c>
      <c r="T117" s="17">
        <v>49.74</v>
      </c>
      <c r="U117" s="17" t="s">
        <v>274</v>
      </c>
    </row>
    <row r="118" spans="1:21" ht="16">
      <c r="A118" s="5" t="s">
        <v>118</v>
      </c>
      <c r="B118" s="5" t="s">
        <v>180</v>
      </c>
      <c r="C118" s="5" t="s">
        <v>120</v>
      </c>
      <c r="D118" s="5" t="s">
        <v>121</v>
      </c>
      <c r="E118" s="5" t="s">
        <v>10</v>
      </c>
      <c r="F118" s="5"/>
      <c r="G118" s="5">
        <v>4</v>
      </c>
      <c r="H118" s="5"/>
      <c r="I118" s="5">
        <v>4</v>
      </c>
      <c r="J118" s="5"/>
      <c r="K118" s="5"/>
      <c r="L118" s="5"/>
      <c r="M118" s="5"/>
      <c r="N118" s="5"/>
      <c r="O118" s="5"/>
      <c r="P118" s="5"/>
      <c r="Q118" s="5"/>
      <c r="R118" s="5"/>
      <c r="S118" s="5">
        <f t="shared" si="5"/>
        <v>8</v>
      </c>
      <c r="T118" s="5">
        <v>54.44</v>
      </c>
      <c r="U118" s="5"/>
    </row>
    <row r="119" spans="1:21" ht="16">
      <c r="A119" s="17" t="s">
        <v>159</v>
      </c>
      <c r="B119" s="17" t="s">
        <v>181</v>
      </c>
      <c r="C119" s="17" t="s">
        <v>161</v>
      </c>
      <c r="D119" s="17" t="s">
        <v>162</v>
      </c>
      <c r="E119" s="17" t="s">
        <v>15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 t="s">
        <v>273</v>
      </c>
      <c r="T119" s="17"/>
      <c r="U119" s="17"/>
    </row>
    <row r="120" spans="1:21" ht="16">
      <c r="A120" s="5" t="s">
        <v>182</v>
      </c>
      <c r="B120" s="5" t="s">
        <v>183</v>
      </c>
      <c r="C120" s="5" t="s">
        <v>142</v>
      </c>
      <c r="D120" s="5" t="s">
        <v>143</v>
      </c>
      <c r="E120" s="5" t="s">
        <v>10</v>
      </c>
      <c r="F120" s="5">
        <v>4</v>
      </c>
      <c r="G120" s="5">
        <v>4</v>
      </c>
      <c r="H120" s="5"/>
      <c r="I120" s="5"/>
      <c r="J120" s="5"/>
      <c r="K120" s="5"/>
      <c r="L120" s="5"/>
      <c r="M120" s="5">
        <v>4</v>
      </c>
      <c r="N120" s="5"/>
      <c r="O120" s="5"/>
      <c r="P120" s="5"/>
      <c r="Q120" s="5"/>
      <c r="R120" s="5"/>
      <c r="S120" s="5">
        <f t="shared" si="5"/>
        <v>12</v>
      </c>
      <c r="T120" s="5">
        <v>57.16</v>
      </c>
      <c r="U120" s="5"/>
    </row>
    <row r="121" spans="1:21" ht="16">
      <c r="A121" s="5" t="s">
        <v>175</v>
      </c>
      <c r="B121" s="5" t="s">
        <v>184</v>
      </c>
      <c r="C121" s="5" t="s">
        <v>177</v>
      </c>
      <c r="D121" s="5" t="s">
        <v>178</v>
      </c>
      <c r="E121" s="5" t="s">
        <v>10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>
        <f t="shared" si="5"/>
        <v>0</v>
      </c>
      <c r="T121" s="5">
        <v>52.73</v>
      </c>
      <c r="U121" s="5" t="s">
        <v>276</v>
      </c>
    </row>
    <row r="122" spans="1:21" ht="16">
      <c r="A122" s="5" t="s">
        <v>185</v>
      </c>
      <c r="B122" s="5" t="s">
        <v>186</v>
      </c>
      <c r="C122" s="5" t="s">
        <v>187</v>
      </c>
      <c r="D122" s="5" t="s">
        <v>188</v>
      </c>
      <c r="E122" s="5" t="s">
        <v>10</v>
      </c>
      <c r="F122" s="5">
        <v>4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>
        <f t="shared" si="5"/>
        <v>4</v>
      </c>
      <c r="T122" s="5">
        <v>66.06</v>
      </c>
      <c r="U122" s="5"/>
    </row>
    <row r="123" spans="1:21" ht="16">
      <c r="A123" s="24" t="s">
        <v>144</v>
      </c>
      <c r="B123" s="24" t="s">
        <v>189</v>
      </c>
      <c r="C123" s="24" t="s">
        <v>146</v>
      </c>
      <c r="D123" s="24" t="s">
        <v>147</v>
      </c>
      <c r="E123" s="24" t="s">
        <v>10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 t="s">
        <v>273</v>
      </c>
      <c r="T123" s="24"/>
      <c r="U123" s="24"/>
    </row>
    <row r="124" spans="1:21" ht="16">
      <c r="A124" s="17" t="s">
        <v>171</v>
      </c>
      <c r="B124" s="17" t="s">
        <v>190</v>
      </c>
      <c r="C124" s="17" t="s">
        <v>173</v>
      </c>
      <c r="D124" s="17" t="s">
        <v>174</v>
      </c>
      <c r="E124" s="17" t="s">
        <v>15</v>
      </c>
      <c r="F124" s="17"/>
      <c r="G124" s="17"/>
      <c r="H124" s="17">
        <v>4</v>
      </c>
      <c r="I124" s="17"/>
      <c r="J124" s="17"/>
      <c r="K124" s="17"/>
      <c r="L124" s="17"/>
      <c r="M124" s="17"/>
      <c r="N124" s="17"/>
      <c r="O124" s="17"/>
      <c r="P124" s="17"/>
      <c r="Q124" s="17">
        <v>4</v>
      </c>
      <c r="R124" s="17"/>
      <c r="S124" s="17">
        <f t="shared" si="5"/>
        <v>8</v>
      </c>
      <c r="T124" s="17">
        <v>79.94</v>
      </c>
      <c r="U124" s="17" t="s">
        <v>277</v>
      </c>
    </row>
    <row r="125" spans="1:21" ht="16">
      <c r="A125" s="5" t="s">
        <v>167</v>
      </c>
      <c r="B125" s="5" t="s">
        <v>191</v>
      </c>
      <c r="C125" s="5" t="s">
        <v>169</v>
      </c>
      <c r="D125" s="5" t="s">
        <v>170</v>
      </c>
      <c r="E125" s="5" t="s">
        <v>10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>
        <f t="shared" si="5"/>
        <v>0</v>
      </c>
      <c r="T125" s="5">
        <v>54.28</v>
      </c>
      <c r="U125" s="5" t="s">
        <v>283</v>
      </c>
    </row>
    <row r="126" spans="1:21" ht="16">
      <c r="A126" s="8">
        <v>71</v>
      </c>
      <c r="B126" s="5" t="s">
        <v>192</v>
      </c>
      <c r="C126" s="5" t="s">
        <v>286</v>
      </c>
      <c r="D126" s="5" t="s">
        <v>287</v>
      </c>
      <c r="E126" s="5" t="s">
        <v>10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>
        <f t="shared" si="5"/>
        <v>0</v>
      </c>
      <c r="T126" s="5">
        <v>59.28</v>
      </c>
      <c r="U126" s="5" t="s">
        <v>284</v>
      </c>
    </row>
    <row r="127" spans="1:21" ht="16">
      <c r="A127" s="8">
        <v>33</v>
      </c>
      <c r="B127" s="5" t="s">
        <v>193</v>
      </c>
      <c r="C127" s="5" t="s">
        <v>157</v>
      </c>
      <c r="D127" s="5" t="s">
        <v>158</v>
      </c>
      <c r="E127" s="5" t="s">
        <v>10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>
        <f t="shared" si="5"/>
        <v>0</v>
      </c>
      <c r="T127" s="5">
        <v>61.13</v>
      </c>
      <c r="U127" s="5"/>
    </row>
    <row r="128" spans="1:21" ht="16">
      <c r="A128" s="17" t="s">
        <v>194</v>
      </c>
      <c r="B128" s="17" t="s">
        <v>195</v>
      </c>
      <c r="C128" s="17" t="s">
        <v>196</v>
      </c>
      <c r="D128" s="17" t="s">
        <v>197</v>
      </c>
      <c r="E128" s="17" t="s">
        <v>15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>
        <f t="shared" si="5"/>
        <v>0</v>
      </c>
      <c r="T128" s="17">
        <v>62.64</v>
      </c>
      <c r="U128" s="17" t="s">
        <v>275</v>
      </c>
    </row>
    <row r="129" spans="1:21" ht="16">
      <c r="A129" s="5" t="s">
        <v>198</v>
      </c>
      <c r="B129" s="5" t="s">
        <v>199</v>
      </c>
      <c r="C129" s="5" t="s">
        <v>200</v>
      </c>
      <c r="D129" s="5" t="s">
        <v>201</v>
      </c>
      <c r="E129" s="5" t="s">
        <v>10</v>
      </c>
      <c r="F129" s="5"/>
      <c r="G129" s="5">
        <v>4</v>
      </c>
      <c r="H129" s="5">
        <v>4</v>
      </c>
      <c r="I129" s="5"/>
      <c r="J129" s="5"/>
      <c r="K129" s="5"/>
      <c r="L129" s="5">
        <v>4</v>
      </c>
      <c r="M129" s="5"/>
      <c r="N129" s="5"/>
      <c r="O129" s="5"/>
      <c r="P129" s="5"/>
      <c r="Q129" s="5"/>
      <c r="R129" s="5"/>
      <c r="S129" s="5">
        <f t="shared" si="5"/>
        <v>12</v>
      </c>
      <c r="T129" s="5">
        <v>78.849999999999994</v>
      </c>
      <c r="U129" s="5"/>
    </row>
    <row r="130" spans="1:21" ht="16">
      <c r="A130" s="5" t="s">
        <v>202</v>
      </c>
      <c r="B130" s="5" t="s">
        <v>203</v>
      </c>
      <c r="C130" s="5" t="s">
        <v>204</v>
      </c>
      <c r="D130" s="5" t="s">
        <v>205</v>
      </c>
      <c r="E130" s="5" t="s">
        <v>10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>
        <f t="shared" si="5"/>
        <v>0</v>
      </c>
      <c r="T130" s="5">
        <v>40.229999999999997</v>
      </c>
      <c r="U130" s="5" t="s">
        <v>274</v>
      </c>
    </row>
    <row r="131" spans="1:21" ht="16">
      <c r="A131" s="5" t="s">
        <v>206</v>
      </c>
      <c r="B131" s="5" t="s">
        <v>207</v>
      </c>
      <c r="C131" s="5" t="s">
        <v>208</v>
      </c>
      <c r="D131" s="5" t="s">
        <v>209</v>
      </c>
      <c r="E131" s="5" t="s">
        <v>10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>
        <f t="shared" si="5"/>
        <v>0</v>
      </c>
      <c r="T131" s="5">
        <v>52.75</v>
      </c>
      <c r="U131" s="5" t="s">
        <v>277</v>
      </c>
    </row>
    <row r="132" spans="1:21" ht="16">
      <c r="A132" s="24" t="s">
        <v>210</v>
      </c>
      <c r="B132" s="24" t="s">
        <v>211</v>
      </c>
      <c r="C132" s="24" t="s">
        <v>212</v>
      </c>
      <c r="D132" s="24" t="s">
        <v>213</v>
      </c>
      <c r="E132" s="24" t="s">
        <v>10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>
        <f t="shared" si="5"/>
        <v>0</v>
      </c>
      <c r="T132" s="5">
        <v>50.09</v>
      </c>
      <c r="U132" s="5" t="s">
        <v>275</v>
      </c>
    </row>
    <row r="133" spans="1:21" ht="16">
      <c r="A133" s="24" t="s">
        <v>214</v>
      </c>
      <c r="B133" s="24" t="s">
        <v>215</v>
      </c>
      <c r="C133" s="24" t="s">
        <v>216</v>
      </c>
      <c r="D133" s="24" t="s">
        <v>217</v>
      </c>
      <c r="E133" s="24" t="s">
        <v>10</v>
      </c>
      <c r="F133" s="5"/>
      <c r="G133" s="5"/>
      <c r="H133" s="5">
        <v>4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>
        <f t="shared" si="5"/>
        <v>4</v>
      </c>
      <c r="T133" s="5">
        <v>60</v>
      </c>
      <c r="U133" s="5"/>
    </row>
    <row r="134" spans="1:21" ht="16">
      <c r="A134" s="21">
        <v>62</v>
      </c>
      <c r="B134" s="22">
        <v>0.64652777777777781</v>
      </c>
      <c r="C134" s="17" t="s">
        <v>260</v>
      </c>
      <c r="D134" s="17" t="s">
        <v>261</v>
      </c>
      <c r="E134" s="17" t="s">
        <v>15</v>
      </c>
      <c r="F134" s="17"/>
      <c r="G134" s="17"/>
      <c r="H134" s="17"/>
      <c r="I134" s="17"/>
      <c r="J134" s="17"/>
      <c r="K134" s="17"/>
      <c r="L134" s="17"/>
      <c r="M134" s="17">
        <v>4</v>
      </c>
      <c r="N134" s="17"/>
      <c r="O134" s="17"/>
      <c r="P134" s="17"/>
      <c r="Q134" s="17"/>
      <c r="R134" s="17"/>
      <c r="S134" s="17">
        <f t="shared" si="5"/>
        <v>4</v>
      </c>
      <c r="T134" s="17">
        <v>56.3</v>
      </c>
      <c r="U134" s="17" t="s">
        <v>276</v>
      </c>
    </row>
    <row r="135" spans="1:21" ht="18">
      <c r="A135" s="1" t="s">
        <v>0</v>
      </c>
      <c r="B135" s="1"/>
      <c r="C135" s="1"/>
      <c r="D135" s="1"/>
      <c r="E135" s="1"/>
    </row>
    <row r="136" spans="1:21" ht="18">
      <c r="A136" s="1" t="s">
        <v>0</v>
      </c>
      <c r="B136" s="1"/>
      <c r="C136" s="1"/>
      <c r="D136" s="1"/>
      <c r="E136" s="1"/>
    </row>
    <row r="137" spans="1:21" ht="18">
      <c r="A137" s="37" t="s">
        <v>247</v>
      </c>
      <c r="B137" s="38"/>
      <c r="C137" s="38"/>
      <c r="D137" s="38"/>
      <c r="E137" s="39"/>
    </row>
    <row r="138" spans="1:21" ht="32">
      <c r="A138" s="4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13">
        <v>1</v>
      </c>
      <c r="G138" s="13">
        <v>2</v>
      </c>
      <c r="H138" s="13">
        <v>3</v>
      </c>
      <c r="I138" s="13">
        <v>4</v>
      </c>
      <c r="J138" s="13">
        <v>5</v>
      </c>
      <c r="K138" s="13">
        <v>6</v>
      </c>
      <c r="L138" s="13">
        <v>7</v>
      </c>
      <c r="M138" s="13">
        <v>8</v>
      </c>
      <c r="N138" s="13" t="s">
        <v>266</v>
      </c>
      <c r="O138" s="13" t="s">
        <v>267</v>
      </c>
      <c r="P138" s="13">
        <v>10</v>
      </c>
      <c r="Q138" s="13">
        <v>11</v>
      </c>
      <c r="R138" s="13">
        <v>12</v>
      </c>
      <c r="S138" s="4" t="s">
        <v>269</v>
      </c>
      <c r="T138" s="4" t="s">
        <v>270</v>
      </c>
      <c r="U138" s="4" t="s">
        <v>271</v>
      </c>
    </row>
    <row r="139" spans="1:21" ht="16">
      <c r="A139" s="17" t="s">
        <v>194</v>
      </c>
      <c r="B139" s="17" t="s">
        <v>218</v>
      </c>
      <c r="C139" s="17" t="s">
        <v>196</v>
      </c>
      <c r="D139" s="17" t="s">
        <v>197</v>
      </c>
      <c r="E139" s="17" t="s">
        <v>15</v>
      </c>
      <c r="F139" s="17"/>
      <c r="G139" s="17"/>
      <c r="H139" s="17"/>
      <c r="I139" s="17"/>
      <c r="J139" s="17"/>
      <c r="K139" s="17"/>
      <c r="L139" s="17"/>
      <c r="M139" s="17">
        <v>4</v>
      </c>
      <c r="N139" s="17">
        <v>4</v>
      </c>
      <c r="O139" s="17"/>
      <c r="P139" s="17"/>
      <c r="Q139" s="17"/>
      <c r="R139" s="17">
        <v>4</v>
      </c>
      <c r="S139" s="17">
        <f>SUM(F139:R139)</f>
        <v>12</v>
      </c>
      <c r="T139" s="17">
        <v>80.09</v>
      </c>
      <c r="U139" s="17"/>
    </row>
    <row r="140" spans="1:21" ht="16">
      <c r="A140" s="25">
        <v>3</v>
      </c>
      <c r="B140" s="24"/>
      <c r="C140" s="5" t="s">
        <v>142</v>
      </c>
      <c r="D140" s="5" t="s">
        <v>143</v>
      </c>
      <c r="E140" s="5" t="s">
        <v>10</v>
      </c>
      <c r="F140" s="24"/>
      <c r="G140" s="24">
        <v>4</v>
      </c>
      <c r="H140" s="24"/>
      <c r="I140" s="24"/>
      <c r="J140" s="24"/>
      <c r="K140" s="24"/>
      <c r="L140" s="24"/>
      <c r="M140" s="24">
        <v>4</v>
      </c>
      <c r="N140" s="24"/>
      <c r="O140" s="24"/>
      <c r="P140" s="24">
        <v>4</v>
      </c>
      <c r="Q140" s="24"/>
      <c r="R140" s="24">
        <v>4</v>
      </c>
      <c r="S140" s="5">
        <f t="shared" ref="S140:S151" si="6">SUM(F140:R140)</f>
        <v>16</v>
      </c>
      <c r="T140" s="24">
        <v>71.37</v>
      </c>
      <c r="U140" s="24"/>
    </row>
    <row r="141" spans="1:21" ht="16">
      <c r="A141" s="5" t="s">
        <v>219</v>
      </c>
      <c r="B141" s="5" t="s">
        <v>220</v>
      </c>
      <c r="C141" s="5" t="s">
        <v>221</v>
      </c>
      <c r="D141" s="5" t="s">
        <v>222</v>
      </c>
      <c r="E141" s="5" t="s">
        <v>10</v>
      </c>
      <c r="F141" s="5">
        <v>4</v>
      </c>
      <c r="G141" s="5"/>
      <c r="H141" s="5"/>
      <c r="I141" s="5"/>
      <c r="J141" s="5"/>
      <c r="K141" s="5"/>
      <c r="L141" s="5">
        <v>4</v>
      </c>
      <c r="M141" s="5">
        <v>4</v>
      </c>
      <c r="N141" s="5"/>
      <c r="O141" s="5">
        <v>4</v>
      </c>
      <c r="P141" s="5">
        <v>4</v>
      </c>
      <c r="Q141" s="5"/>
      <c r="R141" s="5">
        <v>4</v>
      </c>
      <c r="S141" s="5">
        <f t="shared" si="6"/>
        <v>24</v>
      </c>
      <c r="T141" s="5">
        <v>81.55</v>
      </c>
      <c r="U141" s="5"/>
    </row>
    <row r="142" spans="1:21" ht="16">
      <c r="A142" s="5" t="s">
        <v>144</v>
      </c>
      <c r="B142" s="5" t="s">
        <v>223</v>
      </c>
      <c r="C142" s="5" t="s">
        <v>146</v>
      </c>
      <c r="D142" s="5" t="s">
        <v>147</v>
      </c>
      <c r="E142" s="5" t="s">
        <v>10</v>
      </c>
      <c r="F142" s="5"/>
      <c r="G142" s="5"/>
      <c r="H142" s="5"/>
      <c r="I142" s="5">
        <v>4</v>
      </c>
      <c r="J142" s="5"/>
      <c r="K142" s="5"/>
      <c r="L142" s="5"/>
      <c r="M142" s="5"/>
      <c r="N142" s="5"/>
      <c r="O142" s="5"/>
      <c r="P142" s="5"/>
      <c r="Q142" s="5"/>
      <c r="R142" s="5"/>
      <c r="S142" s="5">
        <f t="shared" si="6"/>
        <v>4</v>
      </c>
      <c r="T142" s="5">
        <v>72.239999999999995</v>
      </c>
      <c r="U142" s="5" t="s">
        <v>283</v>
      </c>
    </row>
    <row r="143" spans="1:21" ht="16">
      <c r="A143" s="17" t="s">
        <v>224</v>
      </c>
      <c r="B143" s="17" t="s">
        <v>225</v>
      </c>
      <c r="C143" s="17" t="s">
        <v>97</v>
      </c>
      <c r="D143" s="17" t="s">
        <v>82</v>
      </c>
      <c r="E143" s="17" t="s">
        <v>15</v>
      </c>
      <c r="F143" s="17"/>
      <c r="G143" s="17"/>
      <c r="H143" s="17"/>
      <c r="I143" s="17"/>
      <c r="J143" s="17"/>
      <c r="K143" s="17">
        <v>4</v>
      </c>
      <c r="L143" s="17">
        <v>4</v>
      </c>
      <c r="M143" s="17"/>
      <c r="N143" s="17"/>
      <c r="O143" s="17"/>
      <c r="P143" s="17"/>
      <c r="Q143" s="17"/>
      <c r="R143" s="17"/>
      <c r="S143" s="17">
        <f t="shared" si="6"/>
        <v>8</v>
      </c>
      <c r="T143" s="17">
        <v>60.49</v>
      </c>
      <c r="U143" s="17" t="s">
        <v>274</v>
      </c>
    </row>
    <row r="144" spans="1:21" ht="16">
      <c r="A144" s="5" t="s">
        <v>226</v>
      </c>
      <c r="B144" s="5" t="s">
        <v>227</v>
      </c>
      <c r="C144" s="5" t="s">
        <v>228</v>
      </c>
      <c r="D144" s="5" t="s">
        <v>229</v>
      </c>
      <c r="E144" s="5" t="s">
        <v>10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>
        <f t="shared" si="6"/>
        <v>0</v>
      </c>
      <c r="T144" s="5">
        <v>52.34</v>
      </c>
      <c r="U144" s="5" t="s">
        <v>276</v>
      </c>
    </row>
    <row r="145" spans="1:21" ht="16">
      <c r="A145" s="5" t="s">
        <v>202</v>
      </c>
      <c r="B145" s="5" t="s">
        <v>230</v>
      </c>
      <c r="C145" s="5" t="s">
        <v>204</v>
      </c>
      <c r="D145" s="5" t="s">
        <v>205</v>
      </c>
      <c r="E145" s="5" t="s">
        <v>10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>
        <f t="shared" si="6"/>
        <v>0</v>
      </c>
      <c r="T145" s="5">
        <v>40.840000000000003</v>
      </c>
      <c r="U145" s="5" t="s">
        <v>274</v>
      </c>
    </row>
    <row r="146" spans="1:21" ht="16">
      <c r="A146" s="5" t="s">
        <v>210</v>
      </c>
      <c r="B146" s="5" t="s">
        <v>231</v>
      </c>
      <c r="C146" s="5" t="s">
        <v>212</v>
      </c>
      <c r="D146" s="5" t="s">
        <v>213</v>
      </c>
      <c r="E146" s="5" t="s">
        <v>10</v>
      </c>
      <c r="F146" s="5"/>
      <c r="G146" s="5"/>
      <c r="H146" s="5"/>
      <c r="I146" s="5">
        <v>4</v>
      </c>
      <c r="J146" s="5"/>
      <c r="K146" s="5"/>
      <c r="L146" s="5"/>
      <c r="M146" s="5">
        <v>4</v>
      </c>
      <c r="N146" s="5"/>
      <c r="O146" s="5"/>
      <c r="P146" s="5"/>
      <c r="Q146" s="5"/>
      <c r="R146" s="5"/>
      <c r="S146" s="5">
        <f t="shared" si="6"/>
        <v>8</v>
      </c>
      <c r="T146" s="5">
        <v>54.93</v>
      </c>
      <c r="U146" s="5" t="s">
        <v>284</v>
      </c>
    </row>
    <row r="147" spans="1:21" ht="16">
      <c r="A147" s="5" t="s">
        <v>206</v>
      </c>
      <c r="B147" s="5" t="s">
        <v>232</v>
      </c>
      <c r="C147" s="5" t="s">
        <v>208</v>
      </c>
      <c r="D147" s="5" t="s">
        <v>209</v>
      </c>
      <c r="E147" s="5" t="s">
        <v>10</v>
      </c>
      <c r="F147" s="5"/>
      <c r="G147" s="5">
        <v>4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>
        <f t="shared" si="6"/>
        <v>4</v>
      </c>
      <c r="T147" s="5">
        <v>54.83</v>
      </c>
      <c r="U147" s="5" t="s">
        <v>277</v>
      </c>
    </row>
    <row r="148" spans="1:21" ht="16">
      <c r="A148" s="5" t="s">
        <v>214</v>
      </c>
      <c r="B148" s="5" t="s">
        <v>233</v>
      </c>
      <c r="C148" s="5" t="s">
        <v>216</v>
      </c>
      <c r="D148" s="5" t="s">
        <v>217</v>
      </c>
      <c r="E148" s="5" t="s">
        <v>10</v>
      </c>
      <c r="F148" s="5"/>
      <c r="G148" s="5">
        <v>4</v>
      </c>
      <c r="H148" s="5"/>
      <c r="I148" s="5">
        <v>4</v>
      </c>
      <c r="J148" s="5"/>
      <c r="K148" s="5"/>
      <c r="L148" s="5">
        <v>4</v>
      </c>
      <c r="M148" s="5"/>
      <c r="N148" s="5">
        <v>12</v>
      </c>
      <c r="O148" s="5"/>
      <c r="P148" s="5"/>
      <c r="Q148" s="5"/>
      <c r="R148" s="5"/>
      <c r="S148" s="5" t="s">
        <v>273</v>
      </c>
      <c r="T148" s="5"/>
      <c r="U148" s="5"/>
    </row>
    <row r="149" spans="1:21" ht="16">
      <c r="A149" s="21">
        <v>62</v>
      </c>
      <c r="B149" s="22">
        <v>0.67013888888888884</v>
      </c>
      <c r="C149" s="17" t="s">
        <v>260</v>
      </c>
      <c r="D149" s="17" t="s">
        <v>261</v>
      </c>
      <c r="E149" s="17" t="s">
        <v>15</v>
      </c>
      <c r="F149" s="17"/>
      <c r="G149" s="17"/>
      <c r="H149" s="17">
        <v>4</v>
      </c>
      <c r="I149" s="17"/>
      <c r="J149" s="17"/>
      <c r="K149" s="17">
        <v>4</v>
      </c>
      <c r="L149" s="17"/>
      <c r="M149" s="17"/>
      <c r="N149" s="17"/>
      <c r="O149" s="17"/>
      <c r="P149" s="17"/>
      <c r="Q149" s="17"/>
      <c r="R149" s="17"/>
      <c r="S149" s="17">
        <f t="shared" si="6"/>
        <v>8</v>
      </c>
      <c r="T149" s="17">
        <v>64.709999999999994</v>
      </c>
      <c r="U149" s="17" t="s">
        <v>275</v>
      </c>
    </row>
    <row r="150" spans="1:21" ht="16">
      <c r="A150" s="18">
        <v>59</v>
      </c>
      <c r="B150" s="18">
        <v>16.07</v>
      </c>
      <c r="C150" s="18" t="s">
        <v>262</v>
      </c>
      <c r="D150" s="18" t="s">
        <v>263</v>
      </c>
      <c r="E150" s="18" t="s">
        <v>10</v>
      </c>
      <c r="F150" s="5"/>
      <c r="G150" s="5"/>
      <c r="H150" s="5"/>
      <c r="I150" s="5"/>
      <c r="J150" s="5"/>
      <c r="K150" s="5"/>
      <c r="L150" s="5">
        <v>4</v>
      </c>
      <c r="M150" s="5">
        <v>4</v>
      </c>
      <c r="N150" s="5"/>
      <c r="O150" s="5"/>
      <c r="P150" s="5"/>
      <c r="Q150" s="5"/>
      <c r="R150" s="5"/>
      <c r="S150" s="5">
        <f t="shared" si="6"/>
        <v>8</v>
      </c>
      <c r="T150" s="5">
        <v>59.92</v>
      </c>
      <c r="U150" s="5"/>
    </row>
    <row r="151" spans="1:21" ht="16">
      <c r="A151" s="18">
        <v>64</v>
      </c>
      <c r="B151" s="19">
        <v>0.67291666666666661</v>
      </c>
      <c r="C151" s="18" t="s">
        <v>288</v>
      </c>
      <c r="D151" s="18" t="s">
        <v>289</v>
      </c>
      <c r="E151" s="18" t="s">
        <v>10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>
        <f t="shared" si="6"/>
        <v>0</v>
      </c>
      <c r="T151" s="5">
        <v>50.22</v>
      </c>
      <c r="U151" s="5" t="s">
        <v>275</v>
      </c>
    </row>
    <row r="152" spans="1:21" ht="18">
      <c r="A152" s="32"/>
      <c r="B152" s="33"/>
      <c r="C152" s="34"/>
      <c r="D152" s="34"/>
      <c r="E152" s="35"/>
    </row>
    <row r="153" spans="1:21" ht="18">
      <c r="A153" s="37" t="s">
        <v>248</v>
      </c>
      <c r="B153" s="38"/>
      <c r="C153" s="38"/>
      <c r="D153" s="38"/>
      <c r="E153" s="39"/>
    </row>
    <row r="154" spans="1:21" ht="32">
      <c r="A154" s="4" t="s">
        <v>1</v>
      </c>
      <c r="B154" s="4" t="s">
        <v>2</v>
      </c>
      <c r="C154" s="4" t="s">
        <v>3</v>
      </c>
      <c r="D154" s="4" t="s">
        <v>4</v>
      </c>
      <c r="E154" s="4" t="s">
        <v>5</v>
      </c>
      <c r="F154" s="13">
        <v>1</v>
      </c>
      <c r="G154" s="13">
        <v>2</v>
      </c>
      <c r="H154" s="13">
        <v>3</v>
      </c>
      <c r="I154" s="13">
        <v>4</v>
      </c>
      <c r="J154" s="13">
        <v>5</v>
      </c>
      <c r="K154" s="13">
        <v>6</v>
      </c>
      <c r="L154" s="13">
        <v>7</v>
      </c>
      <c r="M154" s="13">
        <v>8</v>
      </c>
      <c r="N154" s="13" t="s">
        <v>266</v>
      </c>
      <c r="O154" s="13" t="s">
        <v>267</v>
      </c>
      <c r="P154" s="13">
        <v>10</v>
      </c>
      <c r="Q154" s="13">
        <v>11</v>
      </c>
      <c r="R154" s="13">
        <v>12</v>
      </c>
      <c r="S154" s="4" t="s">
        <v>269</v>
      </c>
      <c r="T154" s="4" t="s">
        <v>270</v>
      </c>
      <c r="U154" s="4" t="s">
        <v>271</v>
      </c>
    </row>
    <row r="155" spans="1:21" ht="16">
      <c r="A155" s="17" t="s">
        <v>224</v>
      </c>
      <c r="B155" s="17" t="s">
        <v>234</v>
      </c>
      <c r="C155" s="17" t="s">
        <v>97</v>
      </c>
      <c r="D155" s="17" t="s">
        <v>82</v>
      </c>
      <c r="E155" s="17" t="s">
        <v>15</v>
      </c>
      <c r="F155" s="31"/>
      <c r="G155" s="31"/>
      <c r="H155" s="31"/>
      <c r="I155" s="31"/>
      <c r="J155" s="31">
        <v>4</v>
      </c>
      <c r="K155" s="31"/>
      <c r="L155" s="31">
        <v>4</v>
      </c>
      <c r="M155" s="31"/>
      <c r="N155" s="31"/>
      <c r="O155" s="31"/>
      <c r="P155" s="31"/>
      <c r="Q155" s="31"/>
      <c r="R155" s="31"/>
      <c r="S155" s="31">
        <f>SUM(F155:R155)</f>
        <v>8</v>
      </c>
      <c r="T155" s="31">
        <v>63.34</v>
      </c>
      <c r="U155" s="31"/>
    </row>
    <row r="156" spans="1:21" ht="16">
      <c r="A156" s="17" t="s">
        <v>235</v>
      </c>
      <c r="B156" s="17" t="s">
        <v>236</v>
      </c>
      <c r="C156" s="17" t="s">
        <v>124</v>
      </c>
      <c r="D156" s="17" t="s">
        <v>237</v>
      </c>
      <c r="E156" s="17" t="s">
        <v>15</v>
      </c>
      <c r="F156" s="31"/>
      <c r="G156" s="31">
        <v>4</v>
      </c>
      <c r="H156" s="31"/>
      <c r="I156" s="31"/>
      <c r="J156" s="31"/>
      <c r="K156" s="31"/>
      <c r="L156" s="31">
        <v>4</v>
      </c>
      <c r="M156" s="31"/>
      <c r="N156" s="31"/>
      <c r="O156" s="31"/>
      <c r="P156" s="31"/>
      <c r="Q156" s="31"/>
      <c r="R156" s="31"/>
      <c r="S156" s="31">
        <v>8</v>
      </c>
      <c r="T156" s="31">
        <v>58.93</v>
      </c>
      <c r="U156" s="31"/>
    </row>
    <row r="157" spans="1:21" ht="16">
      <c r="A157" s="8">
        <v>64</v>
      </c>
      <c r="B157" s="6">
        <v>0.67986111111111114</v>
      </c>
      <c r="C157" s="18" t="s">
        <v>288</v>
      </c>
      <c r="D157" s="18" t="s">
        <v>289</v>
      </c>
      <c r="E157" s="18" t="s">
        <v>10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>
        <v>0</v>
      </c>
      <c r="T157" s="16">
        <v>49.58</v>
      </c>
      <c r="U157" s="16"/>
    </row>
    <row r="158" spans="1:21">
      <c r="A158" t="s">
        <v>0</v>
      </c>
    </row>
  </sheetData>
  <mergeCells count="15">
    <mergeCell ref="A1:U2"/>
    <mergeCell ref="A3:U3"/>
    <mergeCell ref="A115:E115"/>
    <mergeCell ref="A137:E137"/>
    <mergeCell ref="A153:E153"/>
    <mergeCell ref="A6:E6"/>
    <mergeCell ref="A13:E13"/>
    <mergeCell ref="A21:E21"/>
    <mergeCell ref="A29:E29"/>
    <mergeCell ref="A37:E37"/>
    <mergeCell ref="A49:E49"/>
    <mergeCell ref="A112:E113"/>
    <mergeCell ref="A26:E26"/>
    <mergeCell ref="A72:E72"/>
    <mergeCell ref="A85:E85"/>
  </mergeCells>
  <phoneticPr fontId="9" type="noConversion"/>
  <printOptions horizontalCentered="1" verticalCentered="1"/>
  <pageMargins left="0.75000000000000011" right="0.75000000000000011" top="1" bottom="1" header="0.5" footer="0.5"/>
  <pageSetup paperSize="9" scale="58" orientation="portrait" horizontalDpi="4294967292" verticalDpi="4294967292"/>
  <rowBreaks count="3" manualBreakCount="3">
    <brk id="47" max="16383" man="1"/>
    <brk id="83" max="16383" man="1"/>
    <brk id="113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Naomi Davies</cp:lastModifiedBy>
  <cp:lastPrinted>2021-07-09T14:07:53Z</cp:lastPrinted>
  <dcterms:created xsi:type="dcterms:W3CDTF">2021-07-09T13:28:57Z</dcterms:created>
  <dcterms:modified xsi:type="dcterms:W3CDTF">2021-07-12T13:07:49Z</dcterms:modified>
</cp:coreProperties>
</file>